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s\Documents\Mine mottatte filer\Nasjonal deleksamen\"/>
    </mc:Choice>
  </mc:AlternateContent>
  <bookViews>
    <workbookView xWindow="0" yWindow="0" windowWidth="15690" windowHeight="615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 l="1"/>
</calcChain>
</file>

<file path=xl/sharedStrings.xml><?xml version="1.0" encoding="utf-8"?>
<sst xmlns="http://schemas.openxmlformats.org/spreadsheetml/2006/main" count="46" uniqueCount="46">
  <si>
    <t>Karakterfordeling (andel studenter)</t>
  </si>
  <si>
    <t>A</t>
  </si>
  <si>
    <t>B</t>
  </si>
  <si>
    <t>C</t>
  </si>
  <si>
    <t>D</t>
  </si>
  <si>
    <t>E</t>
  </si>
  <si>
    <t>F</t>
  </si>
  <si>
    <t>Antall kandidater</t>
  </si>
  <si>
    <t>UiS</t>
  </si>
  <si>
    <t>UiT - Hammerfest</t>
  </si>
  <si>
    <t>UiT - Narvik</t>
  </si>
  <si>
    <t>UiT - Harstad</t>
  </si>
  <si>
    <t>UiT - Tromsø</t>
  </si>
  <si>
    <t>Lovisenberg Diakonale Høgskole</t>
  </si>
  <si>
    <t>Høgskolen i Østfold</t>
  </si>
  <si>
    <t>HVL - Bergen</t>
  </si>
  <si>
    <t>HVL - Stord</t>
  </si>
  <si>
    <t>HVL - Haugesund</t>
  </si>
  <si>
    <t>HVL - Førde</t>
  </si>
  <si>
    <t>UiA - Kristiansand</t>
  </si>
  <si>
    <t>UiA - Grimstad</t>
  </si>
  <si>
    <t>Nord - Vesterålen</t>
  </si>
  <si>
    <t>Nord - Bodø</t>
  </si>
  <si>
    <t>Nord - Mo i Rana (Helgeland)</t>
  </si>
  <si>
    <t>Høgskolen i Molde</t>
  </si>
  <si>
    <t>VID - Bergen</t>
  </si>
  <si>
    <t>NTNU - Ålesund</t>
  </si>
  <si>
    <t>NTNU - Trondheim</t>
  </si>
  <si>
    <t>NTNU - Gjøvik</t>
  </si>
  <si>
    <t>Nasjonalt</t>
  </si>
  <si>
    <t>VID Diakonova</t>
  </si>
  <si>
    <t>Gjennomsnittskarakter</t>
  </si>
  <si>
    <t>Høgskolen i Innlandet - Elverum</t>
  </si>
  <si>
    <t>Høgskolen i Innlandet - Kongsvinger</t>
  </si>
  <si>
    <t>Nord - Levanger</t>
  </si>
  <si>
    <t>Nord - Namsos</t>
  </si>
  <si>
    <t>OsloMet - Kjeller</t>
  </si>
  <si>
    <t>OsloMet - Pilestredet</t>
  </si>
  <si>
    <t>VID - Oslo - Diakonhjemmet</t>
  </si>
  <si>
    <t>USN - Drammen</t>
  </si>
  <si>
    <t>USN - Vestfold</t>
  </si>
  <si>
    <t>USN - Porsgrunn</t>
  </si>
  <si>
    <t>Institusjon</t>
  </si>
  <si>
    <t>UiT - Alta*</t>
  </si>
  <si>
    <t>* Sykepleierutdanningen i Alta hadde første opptak i 2019</t>
  </si>
  <si>
    <t>Resultater fra nasojonal deleksamen i Anatomi, fysiologi og biokjemi, 17. des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</si>
</sst>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6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43</xdr:row>
      <xdr:rowOff>0</xdr:rowOff>
    </xdr:from>
    <xdr:to>
      <xdr:col>11</xdr:col>
      <xdr:colOff>174286</xdr:colOff>
      <xdr:row>60</xdr:row>
      <xdr:rowOff>2906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6524625"/>
          <a:ext cx="6346486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2"/>
  <sheetViews>
    <sheetView tabSelected="1" workbookViewId="0">
      <selection activeCell="A2" sqref="A2"/>
    </sheetView>
  </sheetViews>
  <sheetFormatPr baseColWidth="10" defaultColWidth="11.5703125" defaultRowHeight="12.75" x14ac:dyDescent="0.2"/>
  <cols>
    <col min="1" max="1" width="32.42578125" style="1" customWidth="1"/>
    <col min="2" max="4" width="11.5703125" style="1"/>
    <col min="5" max="5" width="11.5703125" style="1" customWidth="1"/>
    <col min="6" max="7" width="11.5703125" style="1"/>
    <col min="8" max="8" width="11.5703125" style="1" customWidth="1"/>
    <col min="9" max="10" width="11.5703125" style="1"/>
    <col min="11" max="11" width="11.5703125" style="1" customWidth="1"/>
    <col min="12" max="13" width="11.5703125" style="1"/>
    <col min="14" max="14" width="11.5703125" style="1" customWidth="1"/>
    <col min="15" max="16" width="11.5703125" style="1"/>
    <col min="17" max="17" width="11.5703125" style="1" customWidth="1"/>
    <col min="18" max="19" width="11.5703125" style="1"/>
    <col min="20" max="20" width="11.42578125" style="1" customWidth="1"/>
    <col min="21" max="24" width="11.5703125" style="1"/>
    <col min="25" max="25" width="11.5703125" style="20"/>
    <col min="26" max="26" width="12.42578125" style="1" bestFit="1" customWidth="1"/>
    <col min="27" max="16384" width="11.5703125" style="1"/>
  </cols>
  <sheetData>
    <row r="2" spans="1:26" ht="23.25" x14ac:dyDescent="0.35">
      <c r="A2" s="29" t="s">
        <v>45</v>
      </c>
    </row>
    <row r="3" spans="1:26" ht="13.5" thickBot="1" x14ac:dyDescent="0.25"/>
    <row r="4" spans="1:26" ht="13.5" thickBot="1" x14ac:dyDescent="0.25">
      <c r="A4" s="39" t="s">
        <v>42</v>
      </c>
      <c r="B4" s="34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7"/>
      <c r="X4" s="37"/>
      <c r="Y4" s="38"/>
    </row>
    <row r="5" spans="1:26" ht="13.5" thickBot="1" x14ac:dyDescent="0.25">
      <c r="A5" s="40"/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  <c r="K5" s="34" t="s">
        <v>4</v>
      </c>
      <c r="L5" s="35"/>
      <c r="M5" s="36"/>
      <c r="N5" s="34" t="s">
        <v>5</v>
      </c>
      <c r="O5" s="35"/>
      <c r="P5" s="36"/>
      <c r="Q5" s="30" t="s">
        <v>6</v>
      </c>
      <c r="R5" s="30"/>
      <c r="S5" s="31"/>
      <c r="T5" s="32" t="s">
        <v>31</v>
      </c>
      <c r="U5" s="33"/>
      <c r="V5" s="30"/>
      <c r="W5" s="34" t="s">
        <v>7</v>
      </c>
      <c r="X5" s="35"/>
      <c r="Y5" s="36"/>
    </row>
    <row r="6" spans="1:26" ht="13.5" thickBot="1" x14ac:dyDescent="0.25">
      <c r="A6" s="41"/>
      <c r="B6" s="6">
        <v>2017</v>
      </c>
      <c r="C6" s="6">
        <v>2018</v>
      </c>
      <c r="D6" s="8">
        <v>2019</v>
      </c>
      <c r="E6" s="6">
        <v>2017</v>
      </c>
      <c r="F6" s="6">
        <v>2018</v>
      </c>
      <c r="G6" s="6">
        <v>2019</v>
      </c>
      <c r="H6" s="6">
        <v>2017</v>
      </c>
      <c r="I6" s="6">
        <v>2018</v>
      </c>
      <c r="J6" s="6">
        <v>2019</v>
      </c>
      <c r="K6" s="6">
        <v>2017</v>
      </c>
      <c r="L6" s="7">
        <v>2018</v>
      </c>
      <c r="M6" s="6">
        <v>2019</v>
      </c>
      <c r="N6" s="6">
        <v>2017</v>
      </c>
      <c r="O6" s="7">
        <v>2018</v>
      </c>
      <c r="P6" s="6">
        <v>2019</v>
      </c>
      <c r="Q6" s="8">
        <v>2017</v>
      </c>
      <c r="R6" s="7">
        <v>2018</v>
      </c>
      <c r="S6" s="6">
        <v>2019</v>
      </c>
      <c r="T6" s="28">
        <v>2017</v>
      </c>
      <c r="U6" s="6">
        <v>2018</v>
      </c>
      <c r="V6" s="7">
        <v>2019</v>
      </c>
      <c r="W6" s="6">
        <v>2017</v>
      </c>
      <c r="X6" s="6">
        <v>2018</v>
      </c>
      <c r="Y6" s="21">
        <v>2019</v>
      </c>
    </row>
    <row r="7" spans="1:26" x14ac:dyDescent="0.2">
      <c r="A7" s="9" t="s">
        <v>8</v>
      </c>
      <c r="B7" s="10">
        <v>2.4</v>
      </c>
      <c r="C7" s="11">
        <v>2.4793388429752068</v>
      </c>
      <c r="D7" s="25">
        <v>4.7297297297297298</v>
      </c>
      <c r="E7" s="10">
        <v>10.6</v>
      </c>
      <c r="F7" s="11">
        <v>13.636363636363637</v>
      </c>
      <c r="G7" s="25">
        <v>17.22972972972973</v>
      </c>
      <c r="H7" s="10">
        <v>25.6</v>
      </c>
      <c r="I7" s="11">
        <v>31.404958677685951</v>
      </c>
      <c r="J7" s="25">
        <v>29.054054054054053</v>
      </c>
      <c r="K7" s="10">
        <v>20.100000000000001</v>
      </c>
      <c r="L7" s="11">
        <v>16.942148760330578</v>
      </c>
      <c r="M7" s="25">
        <v>13.513513513513514</v>
      </c>
      <c r="N7" s="10">
        <v>13</v>
      </c>
      <c r="O7" s="11">
        <v>11.983471074380166</v>
      </c>
      <c r="P7" s="25">
        <v>14.864864864864865</v>
      </c>
      <c r="Q7" s="12">
        <v>28.4</v>
      </c>
      <c r="R7" s="11">
        <v>23.553719008264462</v>
      </c>
      <c r="S7" s="11">
        <v>20.608108108108109</v>
      </c>
      <c r="T7" s="10">
        <v>1.8</v>
      </c>
      <c r="U7" s="4">
        <v>2.1</v>
      </c>
      <c r="V7" s="12">
        <v>2.2200000000000002</v>
      </c>
      <c r="W7" s="2">
        <v>254</v>
      </c>
      <c r="X7" s="4">
        <v>242</v>
      </c>
      <c r="Y7" s="22">
        <v>296</v>
      </c>
    </row>
    <row r="8" spans="1:26" x14ac:dyDescent="0.2">
      <c r="A8" s="1" t="s">
        <v>9</v>
      </c>
      <c r="B8" s="2">
        <v>1.5</v>
      </c>
      <c r="C8" s="3">
        <v>2.8301886792452828</v>
      </c>
      <c r="D8" s="26">
        <v>0</v>
      </c>
      <c r="E8" s="2">
        <v>7.6</v>
      </c>
      <c r="F8" s="3">
        <v>8.4905660377358494</v>
      </c>
      <c r="G8" s="26">
        <v>8.6206896551724146</v>
      </c>
      <c r="H8" s="2">
        <v>16.7</v>
      </c>
      <c r="I8" s="3">
        <v>16.981132075471699</v>
      </c>
      <c r="J8" s="26">
        <v>25.862068965517242</v>
      </c>
      <c r="K8" s="2">
        <v>12.1</v>
      </c>
      <c r="L8" s="3">
        <v>13.20754716981132</v>
      </c>
      <c r="M8" s="26">
        <v>15.517241379310345</v>
      </c>
      <c r="N8" s="2">
        <v>16.7</v>
      </c>
      <c r="O8" s="3">
        <v>16.981132075471699</v>
      </c>
      <c r="P8" s="26">
        <v>15.517241379310345</v>
      </c>
      <c r="Q8" s="4">
        <v>45.5</v>
      </c>
      <c r="R8" s="3">
        <v>41.509433962264154</v>
      </c>
      <c r="S8" s="3">
        <v>34.482758620689658</v>
      </c>
      <c r="T8" s="2">
        <v>1.3</v>
      </c>
      <c r="U8" s="4">
        <v>1.4</v>
      </c>
      <c r="V8" s="4">
        <v>1.59</v>
      </c>
      <c r="W8" s="2">
        <v>66</v>
      </c>
      <c r="X8" s="4">
        <v>106</v>
      </c>
      <c r="Y8" s="22">
        <v>58</v>
      </c>
    </row>
    <row r="9" spans="1:26" x14ac:dyDescent="0.2">
      <c r="A9" s="1" t="s">
        <v>10</v>
      </c>
      <c r="B9" s="2">
        <v>0</v>
      </c>
      <c r="C9" s="3">
        <v>0</v>
      </c>
      <c r="D9" s="26">
        <v>0</v>
      </c>
      <c r="E9" s="2">
        <v>17</v>
      </c>
      <c r="F9" s="3">
        <v>8.1632653061224492</v>
      </c>
      <c r="G9" s="26">
        <v>18.75</v>
      </c>
      <c r="H9" s="2">
        <v>10.6</v>
      </c>
      <c r="I9" s="3">
        <v>12.244897959183673</v>
      </c>
      <c r="J9" s="26">
        <v>14.583333333333334</v>
      </c>
      <c r="K9" s="2">
        <v>12.8</v>
      </c>
      <c r="L9" s="3">
        <v>12.244897959183673</v>
      </c>
      <c r="M9" s="26">
        <v>20.833333333333332</v>
      </c>
      <c r="N9" s="2">
        <v>27.7</v>
      </c>
      <c r="O9" s="3">
        <v>14.285714285714286</v>
      </c>
      <c r="P9" s="26">
        <v>16.666666666666668</v>
      </c>
      <c r="Q9" s="4">
        <v>31.2</v>
      </c>
      <c r="R9" s="3">
        <v>53.061224489795919</v>
      </c>
      <c r="S9" s="3">
        <v>29.166666666666668</v>
      </c>
      <c r="T9" s="2">
        <v>1.5</v>
      </c>
      <c r="U9" s="4">
        <v>1.1000000000000001</v>
      </c>
      <c r="V9" s="4">
        <v>1.77</v>
      </c>
      <c r="W9" s="2">
        <v>47</v>
      </c>
      <c r="X9" s="4">
        <v>49</v>
      </c>
      <c r="Y9" s="22">
        <v>48</v>
      </c>
    </row>
    <row r="10" spans="1:26" x14ac:dyDescent="0.2">
      <c r="A10" s="1" t="s">
        <v>11</v>
      </c>
      <c r="B10" s="2">
        <v>3.1</v>
      </c>
      <c r="C10" s="3">
        <v>4.9504950495049505</v>
      </c>
      <c r="D10" s="26">
        <v>3.7037037037037037</v>
      </c>
      <c r="E10" s="2">
        <v>13.4</v>
      </c>
      <c r="F10" s="3">
        <v>9.9009900990099009</v>
      </c>
      <c r="G10" s="26">
        <v>16.666666666666668</v>
      </c>
      <c r="H10" s="2">
        <v>11.3</v>
      </c>
      <c r="I10" s="3">
        <v>26.732673267326732</v>
      </c>
      <c r="J10" s="26">
        <v>33.333333333333336</v>
      </c>
      <c r="K10" s="2">
        <v>16.5</v>
      </c>
      <c r="L10" s="3">
        <v>9.9009900990099009</v>
      </c>
      <c r="M10" s="26">
        <v>9.2592592592592595</v>
      </c>
      <c r="N10" s="2">
        <v>10.3</v>
      </c>
      <c r="O10" s="3">
        <v>18.811881188118811</v>
      </c>
      <c r="P10" s="26">
        <v>9.2592592592592595</v>
      </c>
      <c r="Q10" s="4">
        <v>45.4</v>
      </c>
      <c r="R10" s="3">
        <v>29.702970297029704</v>
      </c>
      <c r="S10" s="3">
        <v>27.777777777777779</v>
      </c>
      <c r="T10" s="2">
        <v>1.5</v>
      </c>
      <c r="U10" s="4">
        <v>1.8</v>
      </c>
      <c r="V10" s="4">
        <v>2.13</v>
      </c>
      <c r="W10" s="2">
        <v>97</v>
      </c>
      <c r="X10" s="4">
        <v>101</v>
      </c>
      <c r="Y10" s="22">
        <v>54</v>
      </c>
    </row>
    <row r="11" spans="1:26" x14ac:dyDescent="0.2">
      <c r="A11" s="1" t="s">
        <v>12</v>
      </c>
      <c r="B11" s="2">
        <v>5.5</v>
      </c>
      <c r="C11" s="3">
        <v>11.764705882352942</v>
      </c>
      <c r="D11" s="26">
        <v>12.280701754385966</v>
      </c>
      <c r="E11" s="2">
        <v>18.3</v>
      </c>
      <c r="F11" s="3">
        <v>30.252100840336134</v>
      </c>
      <c r="G11" s="26">
        <v>27.485380116959064</v>
      </c>
      <c r="H11" s="2">
        <v>26.2</v>
      </c>
      <c r="I11" s="3">
        <v>20.168067226890756</v>
      </c>
      <c r="J11" s="26">
        <v>19.883040935672515</v>
      </c>
      <c r="K11" s="2">
        <v>11</v>
      </c>
      <c r="L11" s="3">
        <v>15.966386554621849</v>
      </c>
      <c r="M11" s="26">
        <v>11.695906432748538</v>
      </c>
      <c r="N11" s="2">
        <v>12.8</v>
      </c>
      <c r="O11" s="3">
        <v>10.92436974789916</v>
      </c>
      <c r="P11" s="26">
        <v>8.1871345029239766</v>
      </c>
      <c r="Q11" s="4">
        <v>26.2</v>
      </c>
      <c r="R11" s="3">
        <v>10.92436974789916</v>
      </c>
      <c r="S11" s="3">
        <v>20.467836257309941</v>
      </c>
      <c r="T11" s="2">
        <v>2.1</v>
      </c>
      <c r="U11" s="4">
        <v>2.8</v>
      </c>
      <c r="V11" s="4">
        <v>2.63</v>
      </c>
      <c r="W11" s="2">
        <v>164</v>
      </c>
      <c r="X11" s="4">
        <v>119</v>
      </c>
      <c r="Y11" s="22">
        <v>171</v>
      </c>
    </row>
    <row r="12" spans="1:26" x14ac:dyDescent="0.2">
      <c r="A12" s="1" t="s">
        <v>43</v>
      </c>
      <c r="B12" s="2"/>
      <c r="C12" s="3"/>
      <c r="D12" s="26">
        <v>4.3478260869565215</v>
      </c>
      <c r="E12" s="2"/>
      <c r="F12" s="3"/>
      <c r="G12" s="26">
        <v>8.695652173913043</v>
      </c>
      <c r="H12" s="2"/>
      <c r="I12" s="3"/>
      <c r="J12" s="26">
        <v>39.130434782608695</v>
      </c>
      <c r="K12" s="2"/>
      <c r="L12" s="3"/>
      <c r="M12" s="26">
        <v>0</v>
      </c>
      <c r="N12" s="2"/>
      <c r="O12" s="3"/>
      <c r="P12" s="26">
        <v>8.695652173913043</v>
      </c>
      <c r="Q12" s="4"/>
      <c r="R12" s="3"/>
      <c r="S12" s="3">
        <v>39.130434782608695</v>
      </c>
      <c r="T12" s="2"/>
      <c r="U12" s="4"/>
      <c r="V12" s="4">
        <v>1.83</v>
      </c>
      <c r="W12" s="2"/>
      <c r="X12" s="4"/>
      <c r="Y12" s="22">
        <v>23</v>
      </c>
    </row>
    <row r="13" spans="1:26" s="19" customFormat="1" x14ac:dyDescent="0.2">
      <c r="A13" s="19" t="s">
        <v>13</v>
      </c>
      <c r="B13" s="2">
        <v>14.5</v>
      </c>
      <c r="C13" s="3">
        <v>14.6551724137931</v>
      </c>
      <c r="D13" s="26">
        <v>9.1324200913242013</v>
      </c>
      <c r="E13" s="2">
        <v>33.9</v>
      </c>
      <c r="F13" s="3">
        <v>23.7068965517241</v>
      </c>
      <c r="G13" s="26">
        <v>29.680365296803654</v>
      </c>
      <c r="H13" s="2">
        <v>23</v>
      </c>
      <c r="I13" s="3">
        <v>27.586206896551701</v>
      </c>
      <c r="J13" s="26">
        <v>30.136986301369863</v>
      </c>
      <c r="K13" s="2">
        <v>12.1</v>
      </c>
      <c r="L13" s="3">
        <v>9.4827586206896495</v>
      </c>
      <c r="M13" s="26">
        <v>11.872146118721462</v>
      </c>
      <c r="N13" s="2">
        <v>6.5</v>
      </c>
      <c r="O13" s="3">
        <v>13.362068965517199</v>
      </c>
      <c r="P13" s="26">
        <v>9.5890410958904102</v>
      </c>
      <c r="Q13" s="4">
        <v>10.1</v>
      </c>
      <c r="R13" s="3">
        <v>11.2068965517241</v>
      </c>
      <c r="S13" s="3">
        <v>9.5890410958904102</v>
      </c>
      <c r="T13" s="2">
        <v>3.1</v>
      </c>
      <c r="U13" s="4">
        <v>2.8</v>
      </c>
      <c r="V13" s="4">
        <v>2.88</v>
      </c>
      <c r="W13" s="2">
        <v>248</v>
      </c>
      <c r="X13" s="4">
        <v>232</v>
      </c>
      <c r="Y13" s="23">
        <v>219</v>
      </c>
      <c r="Z13" s="1"/>
    </row>
    <row r="14" spans="1:26" x14ac:dyDescent="0.2">
      <c r="A14" s="1" t="s">
        <v>14</v>
      </c>
      <c r="B14" s="2">
        <v>9.6999999999999993</v>
      </c>
      <c r="C14" s="3">
        <v>10.087719298245615</v>
      </c>
      <c r="D14" s="26">
        <v>9.9099099099099099</v>
      </c>
      <c r="E14" s="2">
        <v>24.5</v>
      </c>
      <c r="F14" s="3">
        <v>17.543859649122808</v>
      </c>
      <c r="G14" s="26">
        <v>18.918918918918919</v>
      </c>
      <c r="H14" s="2">
        <v>22.7</v>
      </c>
      <c r="I14" s="3">
        <v>26.754385964912281</v>
      </c>
      <c r="J14" s="26">
        <v>22.522522522522522</v>
      </c>
      <c r="K14" s="2">
        <v>14.4</v>
      </c>
      <c r="L14" s="3">
        <v>11.403508771929825</v>
      </c>
      <c r="M14" s="26">
        <v>14.864864864864865</v>
      </c>
      <c r="N14" s="2">
        <v>9.3000000000000007</v>
      </c>
      <c r="O14" s="3">
        <v>7.8947368421052628</v>
      </c>
      <c r="P14" s="26">
        <v>14.414414414414415</v>
      </c>
      <c r="Q14" s="4">
        <v>19.399999999999999</v>
      </c>
      <c r="R14" s="3">
        <v>26.315789473684209</v>
      </c>
      <c r="S14" s="3">
        <v>19.36936936936937</v>
      </c>
      <c r="T14" s="2">
        <v>2.5</v>
      </c>
      <c r="U14" s="4">
        <v>2.2999999999999998</v>
      </c>
      <c r="V14" s="4">
        <v>2.37</v>
      </c>
      <c r="W14" s="2">
        <v>216</v>
      </c>
      <c r="X14" s="4">
        <v>228</v>
      </c>
      <c r="Y14" s="22">
        <v>222</v>
      </c>
    </row>
    <row r="15" spans="1:26" x14ac:dyDescent="0.2">
      <c r="A15" s="1" t="s">
        <v>36</v>
      </c>
      <c r="B15" s="2">
        <v>3.3</v>
      </c>
      <c r="C15" s="3">
        <v>3.6809815950920246</v>
      </c>
      <c r="D15" s="26">
        <v>3.867403314917127</v>
      </c>
      <c r="E15" s="2">
        <v>19.899999999999999</v>
      </c>
      <c r="F15" s="3">
        <v>15.337423312883436</v>
      </c>
      <c r="G15" s="26">
        <v>15.469613259668508</v>
      </c>
      <c r="H15" s="2">
        <v>16.600000000000001</v>
      </c>
      <c r="I15" s="3">
        <v>23.312883435582823</v>
      </c>
      <c r="J15" s="26">
        <v>27.624309392265193</v>
      </c>
      <c r="K15" s="2">
        <v>13.8</v>
      </c>
      <c r="L15" s="3">
        <v>17.791411042944784</v>
      </c>
      <c r="M15" s="26">
        <v>12.707182320441989</v>
      </c>
      <c r="N15" s="2">
        <v>17.100000000000001</v>
      </c>
      <c r="O15" s="3">
        <v>14.110429447852761</v>
      </c>
      <c r="P15" s="26">
        <v>12.154696132596685</v>
      </c>
      <c r="Q15" s="4">
        <v>29.3</v>
      </c>
      <c r="R15" s="3">
        <v>25.766871165644172</v>
      </c>
      <c r="S15" s="3">
        <v>28.176795580110497</v>
      </c>
      <c r="T15" s="2">
        <v>1.9</v>
      </c>
      <c r="U15" s="4">
        <v>2</v>
      </c>
      <c r="V15" s="4">
        <v>2.02</v>
      </c>
      <c r="W15" s="2">
        <v>181</v>
      </c>
      <c r="X15" s="4">
        <v>163</v>
      </c>
      <c r="Y15" s="22">
        <v>181</v>
      </c>
    </row>
    <row r="16" spans="1:26" x14ac:dyDescent="0.2">
      <c r="A16" s="1" t="s">
        <v>37</v>
      </c>
      <c r="B16" s="2">
        <v>7.3</v>
      </c>
      <c r="C16" s="3">
        <v>3.7280701754385963</v>
      </c>
      <c r="D16" s="26">
        <v>4.7835990888382689</v>
      </c>
      <c r="E16" s="2">
        <v>18.899999999999999</v>
      </c>
      <c r="F16" s="3">
        <v>14.692982456140351</v>
      </c>
      <c r="G16" s="26">
        <v>23.234624145785876</v>
      </c>
      <c r="H16" s="2">
        <v>26.9</v>
      </c>
      <c r="I16" s="3">
        <v>24.12280701754386</v>
      </c>
      <c r="J16" s="26">
        <v>24.829157175398635</v>
      </c>
      <c r="K16" s="2">
        <v>14.6</v>
      </c>
      <c r="L16" s="3">
        <v>18.859649122807017</v>
      </c>
      <c r="M16" s="26">
        <v>16.400911161731209</v>
      </c>
      <c r="N16" s="2">
        <v>8.6</v>
      </c>
      <c r="O16" s="3">
        <v>16.008771929824562</v>
      </c>
      <c r="P16" s="26">
        <v>12.75626423690205</v>
      </c>
      <c r="Q16" s="4">
        <v>23.7</v>
      </c>
      <c r="R16" s="3">
        <v>22.587719298245613</v>
      </c>
      <c r="S16" s="3">
        <v>17.995444191343964</v>
      </c>
      <c r="T16" s="2">
        <v>2.2999999999999998</v>
      </c>
      <c r="U16" s="4">
        <v>2</v>
      </c>
      <c r="V16" s="4">
        <v>2.37</v>
      </c>
      <c r="W16" s="2">
        <v>465</v>
      </c>
      <c r="X16" s="4">
        <v>456</v>
      </c>
      <c r="Y16" s="22">
        <v>439</v>
      </c>
    </row>
    <row r="17" spans="1:25" x14ac:dyDescent="0.2">
      <c r="A17" s="1" t="s">
        <v>32</v>
      </c>
      <c r="B17" s="2">
        <v>7.3</v>
      </c>
      <c r="C17" s="3">
        <v>3.7914691943127963</v>
      </c>
      <c r="D17" s="26">
        <v>1.7241379310344827</v>
      </c>
      <c r="E17" s="2">
        <v>20.9</v>
      </c>
      <c r="F17" s="3">
        <v>10.900473933649289</v>
      </c>
      <c r="G17" s="26">
        <v>13.793103448275861</v>
      </c>
      <c r="H17" s="2">
        <v>34.6</v>
      </c>
      <c r="I17" s="3">
        <v>22.748815165876778</v>
      </c>
      <c r="J17" s="26">
        <v>32.327586206896555</v>
      </c>
      <c r="K17" s="2">
        <v>9.1</v>
      </c>
      <c r="L17" s="3">
        <v>15.165876777251185</v>
      </c>
      <c r="M17" s="26">
        <v>15.086206896551724</v>
      </c>
      <c r="N17" s="2">
        <v>10.9</v>
      </c>
      <c r="O17" s="3">
        <v>21.800947867298579</v>
      </c>
      <c r="P17" s="26">
        <v>13.793103448275861</v>
      </c>
      <c r="Q17" s="4">
        <v>17.2</v>
      </c>
      <c r="R17" s="3">
        <v>25.592417061611375</v>
      </c>
      <c r="S17" s="3">
        <v>23.275862068965516</v>
      </c>
      <c r="T17" s="2">
        <v>2.5</v>
      </c>
      <c r="U17" s="4">
        <v>1.8</v>
      </c>
      <c r="V17" s="4">
        <v>2.0499999999999998</v>
      </c>
      <c r="W17" s="2">
        <v>220</v>
      </c>
      <c r="X17" s="4">
        <v>211</v>
      </c>
      <c r="Y17" s="22">
        <v>232</v>
      </c>
    </row>
    <row r="18" spans="1:25" x14ac:dyDescent="0.2">
      <c r="A18" s="1" t="s">
        <v>33</v>
      </c>
      <c r="B18" s="2">
        <v>1.9</v>
      </c>
      <c r="C18" s="3">
        <v>2.7027027027027026</v>
      </c>
      <c r="D18" s="26">
        <v>1.9230769230769231</v>
      </c>
      <c r="E18" s="2">
        <v>11.1</v>
      </c>
      <c r="F18" s="3">
        <v>16.216216216216218</v>
      </c>
      <c r="G18" s="26">
        <v>17.307692307692307</v>
      </c>
      <c r="H18" s="2">
        <v>29.6</v>
      </c>
      <c r="I18" s="3">
        <v>21.621621621621621</v>
      </c>
      <c r="J18" s="26">
        <v>26.923076923076923</v>
      </c>
      <c r="K18" s="2">
        <v>18.5</v>
      </c>
      <c r="L18" s="3">
        <v>13.513513513513514</v>
      </c>
      <c r="M18" s="26">
        <v>9.615384615384615</v>
      </c>
      <c r="N18" s="2">
        <v>14.8</v>
      </c>
      <c r="O18" s="3">
        <v>24.324324324324323</v>
      </c>
      <c r="P18" s="26">
        <v>23.076923076923077</v>
      </c>
      <c r="Q18" s="4">
        <v>24.1</v>
      </c>
      <c r="R18" s="3">
        <v>21.621621621621621</v>
      </c>
      <c r="S18" s="3">
        <v>21.153846153846153</v>
      </c>
      <c r="T18" s="2">
        <v>1.9</v>
      </c>
      <c r="U18" s="4">
        <v>1.9</v>
      </c>
      <c r="V18" s="4">
        <v>2.02</v>
      </c>
      <c r="W18" s="2">
        <v>54</v>
      </c>
      <c r="X18" s="4">
        <v>37</v>
      </c>
      <c r="Y18" s="22">
        <v>52</v>
      </c>
    </row>
    <row r="19" spans="1:25" x14ac:dyDescent="0.2">
      <c r="A19" s="1" t="s">
        <v>15</v>
      </c>
      <c r="B19" s="2">
        <v>7</v>
      </c>
      <c r="C19" s="3">
        <v>15.116279069767442</v>
      </c>
      <c r="D19" s="26">
        <v>10.188679245283019</v>
      </c>
      <c r="E19" s="2">
        <v>25.2</v>
      </c>
      <c r="F19" s="3">
        <v>31.395348837209301</v>
      </c>
      <c r="G19" s="26">
        <v>33.962264150943398</v>
      </c>
      <c r="H19" s="2">
        <v>27.9</v>
      </c>
      <c r="I19" s="3">
        <v>27.325581395348838</v>
      </c>
      <c r="J19" s="26">
        <v>29.056603773584907</v>
      </c>
      <c r="K19" s="2">
        <v>14.7</v>
      </c>
      <c r="L19" s="3">
        <v>12.209302325581396</v>
      </c>
      <c r="M19" s="26">
        <v>8.6792452830188687</v>
      </c>
      <c r="N19" s="2">
        <v>11.6</v>
      </c>
      <c r="O19" s="3">
        <v>5.8139534883720927</v>
      </c>
      <c r="P19" s="26">
        <v>7.5471698113207548</v>
      </c>
      <c r="Q19" s="4">
        <v>13.6</v>
      </c>
      <c r="R19" s="3">
        <v>8.1395348837209305</v>
      </c>
      <c r="S19" s="3">
        <v>10.566037735849056</v>
      </c>
      <c r="T19" s="2">
        <v>2.6</v>
      </c>
      <c r="U19" s="4">
        <v>3.1</v>
      </c>
      <c r="V19" s="4">
        <v>2.99</v>
      </c>
      <c r="W19" s="2">
        <v>258</v>
      </c>
      <c r="X19" s="4">
        <v>172</v>
      </c>
      <c r="Y19" s="22">
        <v>265</v>
      </c>
    </row>
    <row r="20" spans="1:25" x14ac:dyDescent="0.2">
      <c r="A20" s="1" t="s">
        <v>16</v>
      </c>
      <c r="B20" s="2">
        <v>2.2999999999999998</v>
      </c>
      <c r="C20" s="3">
        <v>4.1095890410958908</v>
      </c>
      <c r="D20" s="26">
        <v>1.0309278350515463</v>
      </c>
      <c r="E20" s="2">
        <v>9.1999999999999993</v>
      </c>
      <c r="F20" s="3">
        <v>8.2191780821917817</v>
      </c>
      <c r="G20" s="26">
        <v>4.1237113402061851</v>
      </c>
      <c r="H20" s="2">
        <v>20.7</v>
      </c>
      <c r="I20" s="3">
        <v>36.986301369863014</v>
      </c>
      <c r="J20" s="26">
        <v>19.587628865979383</v>
      </c>
      <c r="K20" s="2">
        <v>17.2</v>
      </c>
      <c r="L20" s="3">
        <v>16.438356164383563</v>
      </c>
      <c r="M20" s="26">
        <v>18.556701030927837</v>
      </c>
      <c r="N20" s="2">
        <v>25.3</v>
      </c>
      <c r="O20" s="3">
        <v>9.5890410958904102</v>
      </c>
      <c r="P20" s="26">
        <v>15.463917525773196</v>
      </c>
      <c r="Q20" s="4">
        <v>25.3</v>
      </c>
      <c r="R20" s="3">
        <v>24.657534246575342</v>
      </c>
      <c r="S20" s="3">
        <v>41.237113402061858</v>
      </c>
      <c r="T20" s="2">
        <v>1.7</v>
      </c>
      <c r="U20" s="4">
        <v>2.1</v>
      </c>
      <c r="V20" s="4">
        <v>1.33</v>
      </c>
      <c r="W20" s="2">
        <v>87</v>
      </c>
      <c r="X20" s="4">
        <v>73</v>
      </c>
      <c r="Y20" s="22">
        <v>97</v>
      </c>
    </row>
    <row r="21" spans="1:25" x14ac:dyDescent="0.2">
      <c r="A21" s="13" t="s">
        <v>17</v>
      </c>
      <c r="B21" s="2">
        <v>3.8</v>
      </c>
      <c r="C21" s="3">
        <v>2.8301886792452828</v>
      </c>
      <c r="D21" s="26">
        <v>1.6949152542372881</v>
      </c>
      <c r="E21" s="2">
        <v>17.899999999999999</v>
      </c>
      <c r="F21" s="3">
        <v>11.320754716981131</v>
      </c>
      <c r="G21" s="26">
        <v>12.711864406779661</v>
      </c>
      <c r="H21" s="2">
        <v>34.9</v>
      </c>
      <c r="I21" s="3">
        <v>24.528301886792452</v>
      </c>
      <c r="J21" s="26">
        <v>29.661016949152543</v>
      </c>
      <c r="K21" s="2">
        <v>9.4</v>
      </c>
      <c r="L21" s="3">
        <v>20.754716981132077</v>
      </c>
      <c r="M21" s="26">
        <v>20.338983050847457</v>
      </c>
      <c r="N21" s="2">
        <v>16</v>
      </c>
      <c r="O21" s="3">
        <v>12.264150943396226</v>
      </c>
      <c r="P21" s="26">
        <v>18.64406779661017</v>
      </c>
      <c r="Q21" s="4">
        <v>17.899999999999999</v>
      </c>
      <c r="R21" s="3">
        <v>28.30188679245283</v>
      </c>
      <c r="S21" s="3">
        <v>16.949152542372882</v>
      </c>
      <c r="T21" s="2">
        <v>2.2999999999999998</v>
      </c>
      <c r="U21" s="4">
        <v>1.9</v>
      </c>
      <c r="V21" s="4">
        <v>2.08</v>
      </c>
      <c r="W21" s="2">
        <v>106</v>
      </c>
      <c r="X21" s="4">
        <v>106</v>
      </c>
      <c r="Y21" s="22">
        <v>118</v>
      </c>
    </row>
    <row r="22" spans="1:25" x14ac:dyDescent="0.2">
      <c r="A22" s="1" t="s">
        <v>18</v>
      </c>
      <c r="B22" s="2">
        <v>4.5</v>
      </c>
      <c r="C22" s="3">
        <v>6.4516129032258061</v>
      </c>
      <c r="D22" s="26">
        <v>5.785123966942149</v>
      </c>
      <c r="E22" s="2">
        <v>27.7</v>
      </c>
      <c r="F22" s="3">
        <v>21.50537634408602</v>
      </c>
      <c r="G22" s="26">
        <v>18.181818181818183</v>
      </c>
      <c r="H22" s="2">
        <v>25</v>
      </c>
      <c r="I22" s="3">
        <v>25.806451612903224</v>
      </c>
      <c r="J22" s="26">
        <v>27.272727272727273</v>
      </c>
      <c r="K22" s="2">
        <v>14.3</v>
      </c>
      <c r="L22" s="3">
        <v>11.827956989247312</v>
      </c>
      <c r="M22" s="26">
        <v>16.528925619834709</v>
      </c>
      <c r="N22" s="2">
        <v>16.100000000000001</v>
      </c>
      <c r="O22" s="3">
        <v>13.978494623655914</v>
      </c>
      <c r="P22" s="26">
        <v>9.9173553719008272</v>
      </c>
      <c r="Q22" s="4">
        <v>12.5</v>
      </c>
      <c r="R22" s="3">
        <v>20.43010752688172</v>
      </c>
      <c r="S22" s="3">
        <v>22.314049586776861</v>
      </c>
      <c r="T22" s="2">
        <v>2.5</v>
      </c>
      <c r="U22" s="4">
        <v>2.2999999999999998</v>
      </c>
      <c r="V22" s="4">
        <v>2.2599999999999998</v>
      </c>
      <c r="W22" s="2">
        <v>112</v>
      </c>
      <c r="X22" s="4">
        <v>93</v>
      </c>
      <c r="Y22" s="22">
        <v>121</v>
      </c>
    </row>
    <row r="23" spans="1:25" x14ac:dyDescent="0.2">
      <c r="A23" s="1" t="s">
        <v>19</v>
      </c>
      <c r="B23" s="2">
        <v>14.9</v>
      </c>
      <c r="C23" s="3">
        <v>10.119047619047619</v>
      </c>
      <c r="D23" s="26">
        <v>7.2289156626506026</v>
      </c>
      <c r="E23" s="2">
        <v>27.4</v>
      </c>
      <c r="F23" s="3">
        <v>22.61904761904762</v>
      </c>
      <c r="G23" s="26">
        <v>42.168674698795179</v>
      </c>
      <c r="H23" s="2">
        <v>30.3</v>
      </c>
      <c r="I23" s="3">
        <v>26.785714285714285</v>
      </c>
      <c r="J23" s="26">
        <v>25.301204819277107</v>
      </c>
      <c r="K23" s="2">
        <v>8.6</v>
      </c>
      <c r="L23" s="3">
        <v>11.30952380952381</v>
      </c>
      <c r="M23" s="26">
        <v>11.445783132530121</v>
      </c>
      <c r="N23" s="2">
        <v>8</v>
      </c>
      <c r="O23" s="3">
        <v>12.5</v>
      </c>
      <c r="P23" s="26">
        <v>5.4216867469879517</v>
      </c>
      <c r="Q23" s="4">
        <v>10.9</v>
      </c>
      <c r="R23" s="3">
        <v>16.666666666666668</v>
      </c>
      <c r="S23" s="3">
        <v>8.4337349397590362</v>
      </c>
      <c r="T23" s="2">
        <v>3</v>
      </c>
      <c r="U23" s="4">
        <v>2.6</v>
      </c>
      <c r="V23" s="4">
        <v>3.09</v>
      </c>
      <c r="W23" s="2">
        <v>175</v>
      </c>
      <c r="X23" s="4">
        <v>168</v>
      </c>
      <c r="Y23" s="22">
        <v>166</v>
      </c>
    </row>
    <row r="24" spans="1:25" x14ac:dyDescent="0.2">
      <c r="A24" s="1" t="s">
        <v>20</v>
      </c>
      <c r="B24" s="2">
        <v>3.1</v>
      </c>
      <c r="C24" s="3">
        <v>4.1322314049586772</v>
      </c>
      <c r="D24" s="26">
        <v>6.1538461538461542</v>
      </c>
      <c r="E24" s="2">
        <v>21.7</v>
      </c>
      <c r="F24" s="3">
        <v>25.619834710743802</v>
      </c>
      <c r="G24" s="26">
        <v>24.615384615384617</v>
      </c>
      <c r="H24" s="2">
        <v>32.6</v>
      </c>
      <c r="I24" s="3">
        <v>26.446280991735538</v>
      </c>
      <c r="J24" s="26">
        <v>23.076923076923077</v>
      </c>
      <c r="K24" s="2">
        <v>10.9</v>
      </c>
      <c r="L24" s="3">
        <v>20.66115702479339</v>
      </c>
      <c r="M24" s="26">
        <v>16.153846153846153</v>
      </c>
      <c r="N24" s="2">
        <v>17.100000000000001</v>
      </c>
      <c r="O24" s="3">
        <v>8.2644628099173545</v>
      </c>
      <c r="P24" s="26">
        <v>13.076923076923077</v>
      </c>
      <c r="Q24" s="4">
        <v>14.7</v>
      </c>
      <c r="R24" s="3">
        <v>14.87603305785124</v>
      </c>
      <c r="S24" s="3">
        <v>16.923076923076923</v>
      </c>
      <c r="T24" s="2">
        <v>2.4</v>
      </c>
      <c r="U24" s="4">
        <v>2.5</v>
      </c>
      <c r="V24" s="4">
        <v>2.44</v>
      </c>
      <c r="W24" s="2">
        <v>129</v>
      </c>
      <c r="X24" s="4">
        <v>121</v>
      </c>
      <c r="Y24" s="22">
        <v>130</v>
      </c>
    </row>
    <row r="25" spans="1:25" x14ac:dyDescent="0.2">
      <c r="A25" s="1" t="s">
        <v>21</v>
      </c>
      <c r="B25" s="2">
        <v>2.5</v>
      </c>
      <c r="C25" s="3">
        <v>0</v>
      </c>
      <c r="D25" s="26">
        <v>4.166666666666667</v>
      </c>
      <c r="E25" s="2">
        <v>10</v>
      </c>
      <c r="F25" s="3">
        <v>16.666666666666668</v>
      </c>
      <c r="G25" s="26">
        <v>12.5</v>
      </c>
      <c r="H25" s="2">
        <v>25</v>
      </c>
      <c r="I25" s="3">
        <v>16.666666666666668</v>
      </c>
      <c r="J25" s="26">
        <v>33.333333333333336</v>
      </c>
      <c r="K25" s="2">
        <v>12.5</v>
      </c>
      <c r="L25" s="3">
        <v>5.5555555555555554</v>
      </c>
      <c r="M25" s="26">
        <v>16.666666666666668</v>
      </c>
      <c r="N25" s="2">
        <v>7.5</v>
      </c>
      <c r="O25" s="3">
        <v>33.333333333333336</v>
      </c>
      <c r="P25" s="26">
        <v>8.3333333333333339</v>
      </c>
      <c r="Q25" s="4">
        <v>42.5</v>
      </c>
      <c r="R25" s="3">
        <v>27.777777777777779</v>
      </c>
      <c r="S25" s="3">
        <v>25</v>
      </c>
      <c r="T25" s="2">
        <v>1.6</v>
      </c>
      <c r="U25" s="4">
        <v>1.6</v>
      </c>
      <c r="V25" s="4">
        <v>2.13</v>
      </c>
      <c r="W25" s="2">
        <v>40</v>
      </c>
      <c r="X25" s="4">
        <v>18</v>
      </c>
      <c r="Y25" s="22">
        <v>24</v>
      </c>
    </row>
    <row r="26" spans="1:25" x14ac:dyDescent="0.2">
      <c r="A26" s="1" t="s">
        <v>22</v>
      </c>
      <c r="B26" s="2">
        <v>1.9</v>
      </c>
      <c r="C26" s="3">
        <v>5.0724637681159424</v>
      </c>
      <c r="D26" s="26">
        <v>4.929577464788732</v>
      </c>
      <c r="E26" s="2">
        <v>17.100000000000001</v>
      </c>
      <c r="F26" s="3">
        <v>15.217391304347826</v>
      </c>
      <c r="G26" s="26">
        <v>17.6056338028169</v>
      </c>
      <c r="H26" s="2">
        <v>22.2</v>
      </c>
      <c r="I26" s="3">
        <v>26.086956521739129</v>
      </c>
      <c r="J26" s="26">
        <v>25.35211267605634</v>
      </c>
      <c r="K26" s="2">
        <v>17.100000000000001</v>
      </c>
      <c r="L26" s="3">
        <v>13.043478260869565</v>
      </c>
      <c r="M26" s="26">
        <v>20.422535211267604</v>
      </c>
      <c r="N26" s="2">
        <v>18.399999999999999</v>
      </c>
      <c r="O26" s="3">
        <v>13.043478260869565</v>
      </c>
      <c r="P26" s="26">
        <v>12.67605633802817</v>
      </c>
      <c r="Q26" s="4">
        <v>23.4</v>
      </c>
      <c r="R26" s="3">
        <v>27.536231884057973</v>
      </c>
      <c r="S26" s="3">
        <v>19.014084507042252</v>
      </c>
      <c r="T26" s="2">
        <v>2</v>
      </c>
      <c r="U26" s="4">
        <v>2</v>
      </c>
      <c r="V26" s="4">
        <v>2.25</v>
      </c>
      <c r="W26" s="2">
        <v>158</v>
      </c>
      <c r="X26" s="4">
        <v>138</v>
      </c>
      <c r="Y26" s="22">
        <v>142</v>
      </c>
    </row>
    <row r="27" spans="1:25" x14ac:dyDescent="0.2">
      <c r="A27" s="1" t="s">
        <v>34</v>
      </c>
      <c r="B27" s="2">
        <v>5.2</v>
      </c>
      <c r="C27" s="3">
        <v>7.3170731707317076</v>
      </c>
      <c r="D27" s="26">
        <v>3.7878787878787881</v>
      </c>
      <c r="E27" s="2">
        <v>21.3</v>
      </c>
      <c r="F27" s="3">
        <v>25.203252032520325</v>
      </c>
      <c r="G27" s="26">
        <v>18.939393939393938</v>
      </c>
      <c r="H27" s="2">
        <v>29.4</v>
      </c>
      <c r="I27" s="3">
        <v>26.829268292682926</v>
      </c>
      <c r="J27" s="26">
        <v>28.787878787878789</v>
      </c>
      <c r="K27" s="2">
        <v>19.899999999999999</v>
      </c>
      <c r="L27" s="3">
        <v>17.073170731707318</v>
      </c>
      <c r="M27" s="26">
        <v>18.939393939393938</v>
      </c>
      <c r="N27" s="2">
        <v>12.5</v>
      </c>
      <c r="O27" s="3">
        <v>13.008130081300813</v>
      </c>
      <c r="P27" s="26">
        <v>13.636363636363637</v>
      </c>
      <c r="Q27" s="4">
        <v>11.8</v>
      </c>
      <c r="R27" s="3">
        <v>10.56910569105691</v>
      </c>
      <c r="S27" s="3">
        <v>15.909090909090908</v>
      </c>
      <c r="T27" s="2">
        <v>2.5</v>
      </c>
      <c r="U27" s="4">
        <v>2.7</v>
      </c>
      <c r="V27" s="4">
        <v>2.33</v>
      </c>
      <c r="W27" s="2">
        <v>136</v>
      </c>
      <c r="X27" s="4">
        <v>123</v>
      </c>
      <c r="Y27" s="22">
        <v>132</v>
      </c>
    </row>
    <row r="28" spans="1:25" x14ac:dyDescent="0.2">
      <c r="A28" s="1" t="s">
        <v>35</v>
      </c>
      <c r="B28" s="2">
        <v>0</v>
      </c>
      <c r="C28" s="3">
        <v>6.25</v>
      </c>
      <c r="D28" s="26">
        <v>1.2987012987012987</v>
      </c>
      <c r="E28" s="2">
        <v>8</v>
      </c>
      <c r="F28" s="3">
        <v>10.714285714285714</v>
      </c>
      <c r="G28" s="26">
        <v>10.38961038961039</v>
      </c>
      <c r="H28" s="2">
        <v>18</v>
      </c>
      <c r="I28" s="3">
        <v>32.142857142857146</v>
      </c>
      <c r="J28" s="26">
        <v>22.077922077922079</v>
      </c>
      <c r="K28" s="2">
        <v>13</v>
      </c>
      <c r="L28" s="3">
        <v>16.964285714285715</v>
      </c>
      <c r="M28" s="26">
        <v>20.779220779220779</v>
      </c>
      <c r="N28" s="2">
        <v>24</v>
      </c>
      <c r="O28" s="3">
        <v>14.285714285714286</v>
      </c>
      <c r="P28" s="26">
        <v>11.688311688311689</v>
      </c>
      <c r="Q28" s="4">
        <v>37</v>
      </c>
      <c r="R28" s="3">
        <v>19.642857142857142</v>
      </c>
      <c r="S28" s="3">
        <v>33.766233766233768</v>
      </c>
      <c r="T28" s="2">
        <v>1.4</v>
      </c>
      <c r="U28" s="4">
        <v>2.2000000000000002</v>
      </c>
      <c r="V28" s="4">
        <v>1.68</v>
      </c>
      <c r="W28" s="2">
        <v>100</v>
      </c>
      <c r="X28" s="4">
        <v>112</v>
      </c>
      <c r="Y28" s="22">
        <v>77</v>
      </c>
    </row>
    <row r="29" spans="1:25" x14ac:dyDescent="0.2">
      <c r="A29" s="1" t="s">
        <v>23</v>
      </c>
      <c r="B29" s="2">
        <v>0</v>
      </c>
      <c r="C29" s="3">
        <v>0</v>
      </c>
      <c r="D29" s="26">
        <v>3.8461538461538463</v>
      </c>
      <c r="E29" s="2">
        <v>5</v>
      </c>
      <c r="F29" s="3">
        <v>3.1578947368421053</v>
      </c>
      <c r="G29" s="26">
        <v>16.666666666666668</v>
      </c>
      <c r="H29" s="2">
        <v>18.8</v>
      </c>
      <c r="I29" s="3">
        <v>16.842105263157894</v>
      </c>
      <c r="J29" s="26">
        <v>25.641025641025642</v>
      </c>
      <c r="K29" s="2">
        <v>20.8</v>
      </c>
      <c r="L29" s="3">
        <v>14.736842105263158</v>
      </c>
      <c r="M29" s="26">
        <v>17.948717948717949</v>
      </c>
      <c r="N29" s="2">
        <v>7.9</v>
      </c>
      <c r="O29" s="3">
        <v>26.315789473684209</v>
      </c>
      <c r="P29" s="26">
        <v>6.4102564102564106</v>
      </c>
      <c r="Q29" s="4">
        <v>47.5</v>
      </c>
      <c r="R29" s="3">
        <v>38.94736842105263</v>
      </c>
      <c r="S29" s="3">
        <v>29.487179487179485</v>
      </c>
      <c r="T29" s="2">
        <v>1.3</v>
      </c>
      <c r="U29" s="4">
        <v>1.2</v>
      </c>
      <c r="V29" s="4">
        <v>2.0499999999999998</v>
      </c>
      <c r="W29" s="2">
        <v>101</v>
      </c>
      <c r="X29" s="4">
        <v>95</v>
      </c>
      <c r="Y29" s="22">
        <v>78</v>
      </c>
    </row>
    <row r="30" spans="1:25" x14ac:dyDescent="0.2">
      <c r="A30" s="5" t="s">
        <v>24</v>
      </c>
      <c r="B30" s="2">
        <v>4.3</v>
      </c>
      <c r="C30" s="3">
        <v>3.3613445378151261</v>
      </c>
      <c r="D30" s="26">
        <v>2.5641025641025643</v>
      </c>
      <c r="E30" s="2">
        <v>9.6</v>
      </c>
      <c r="F30" s="3">
        <v>15.126050420168067</v>
      </c>
      <c r="G30" s="26">
        <v>17.948717948717949</v>
      </c>
      <c r="H30" s="2">
        <v>20</v>
      </c>
      <c r="I30" s="3">
        <v>22.689075630252102</v>
      </c>
      <c r="J30" s="26">
        <v>29.487179487179485</v>
      </c>
      <c r="K30" s="2">
        <v>14.8</v>
      </c>
      <c r="L30" s="3">
        <v>22.689075630252102</v>
      </c>
      <c r="M30" s="26">
        <v>11.538461538461538</v>
      </c>
      <c r="N30" s="2">
        <v>12.2</v>
      </c>
      <c r="O30" s="3">
        <v>15.966386554621849</v>
      </c>
      <c r="P30" s="26">
        <v>20.512820512820515</v>
      </c>
      <c r="Q30" s="4">
        <v>39.1</v>
      </c>
      <c r="R30" s="3">
        <v>20.168067226890756</v>
      </c>
      <c r="S30" s="3">
        <v>17.948717948717949</v>
      </c>
      <c r="T30" s="2">
        <v>1.6</v>
      </c>
      <c r="U30" s="4">
        <v>2.1</v>
      </c>
      <c r="V30" s="4">
        <v>2.17</v>
      </c>
      <c r="W30" s="2">
        <v>115</v>
      </c>
      <c r="X30" s="4">
        <v>119</v>
      </c>
      <c r="Y30" s="22">
        <v>156</v>
      </c>
    </row>
    <row r="31" spans="1:25" x14ac:dyDescent="0.2">
      <c r="A31" s="1" t="s">
        <v>25</v>
      </c>
      <c r="B31" s="2">
        <v>9</v>
      </c>
      <c r="C31" s="3">
        <v>5.5837563451776653</v>
      </c>
      <c r="D31" s="26">
        <v>5.6410256410256414</v>
      </c>
      <c r="E31" s="2">
        <v>26</v>
      </c>
      <c r="F31" s="3">
        <v>23.857868020304569</v>
      </c>
      <c r="G31" s="26">
        <v>34.358974358974358</v>
      </c>
      <c r="H31" s="2">
        <v>32.200000000000003</v>
      </c>
      <c r="I31" s="3">
        <v>36.040609137055839</v>
      </c>
      <c r="J31" s="26">
        <v>30.76923076923077</v>
      </c>
      <c r="K31" s="2">
        <v>10.7</v>
      </c>
      <c r="L31" s="3">
        <v>15.228426395939087</v>
      </c>
      <c r="M31" s="26">
        <v>12.307692307692308</v>
      </c>
      <c r="N31" s="2">
        <v>13</v>
      </c>
      <c r="O31" s="3">
        <v>10.152284263959391</v>
      </c>
      <c r="P31" s="26">
        <v>7.6923076923076925</v>
      </c>
      <c r="Q31" s="4">
        <v>9</v>
      </c>
      <c r="R31" s="3">
        <v>9.1370558375634516</v>
      </c>
      <c r="S31" s="3">
        <v>9.2307692307692299</v>
      </c>
      <c r="T31" s="2">
        <v>2.8</v>
      </c>
      <c r="U31" s="4">
        <v>2.7</v>
      </c>
      <c r="V31" s="4">
        <v>2.9</v>
      </c>
      <c r="W31" s="2">
        <v>177</v>
      </c>
      <c r="X31" s="4">
        <v>197</v>
      </c>
      <c r="Y31" s="22">
        <v>195</v>
      </c>
    </row>
    <row r="32" spans="1:25" x14ac:dyDescent="0.2">
      <c r="A32" s="1" t="s">
        <v>38</v>
      </c>
      <c r="B32" s="2">
        <v>5.6</v>
      </c>
      <c r="C32" s="3">
        <v>3.0120481927710845</v>
      </c>
      <c r="D32" s="26">
        <v>4.0935672514619883</v>
      </c>
      <c r="E32" s="2">
        <v>24.4</v>
      </c>
      <c r="F32" s="3">
        <v>21.686746987951807</v>
      </c>
      <c r="G32" s="26">
        <v>24.561403508771932</v>
      </c>
      <c r="H32" s="2">
        <v>22.8</v>
      </c>
      <c r="I32" s="3">
        <v>26.506024096385541</v>
      </c>
      <c r="J32" s="26">
        <v>26.900584795321638</v>
      </c>
      <c r="K32" s="2">
        <v>17.8</v>
      </c>
      <c r="L32" s="3">
        <v>15.060240963855422</v>
      </c>
      <c r="M32" s="26">
        <v>15.2046783625731</v>
      </c>
      <c r="N32" s="2">
        <v>15.6</v>
      </c>
      <c r="O32" s="3">
        <v>12.048192771084338</v>
      </c>
      <c r="P32" s="26">
        <v>9.3567251461988299</v>
      </c>
      <c r="Q32" s="4">
        <v>13.9</v>
      </c>
      <c r="R32" s="3">
        <v>21.686746987951807</v>
      </c>
      <c r="S32" s="3">
        <v>19.883040935672515</v>
      </c>
      <c r="T32" s="2">
        <v>2.5</v>
      </c>
      <c r="U32" s="4">
        <v>2.2000000000000002</v>
      </c>
      <c r="V32" s="4">
        <v>2.39</v>
      </c>
      <c r="W32" s="2">
        <v>180</v>
      </c>
      <c r="X32" s="4">
        <v>166</v>
      </c>
      <c r="Y32" s="22">
        <v>171</v>
      </c>
    </row>
    <row r="33" spans="1:25" x14ac:dyDescent="0.2">
      <c r="A33" s="1" t="s">
        <v>30</v>
      </c>
      <c r="B33" s="2">
        <v>4.7</v>
      </c>
      <c r="C33" s="3">
        <v>3.3898305084745761</v>
      </c>
      <c r="D33" s="26">
        <v>3.007518796992481</v>
      </c>
      <c r="E33" s="2">
        <v>25.2</v>
      </c>
      <c r="F33" s="3">
        <v>13.559322033898304</v>
      </c>
      <c r="G33" s="26">
        <v>28.571428571428573</v>
      </c>
      <c r="H33" s="2">
        <v>27.5</v>
      </c>
      <c r="I33" s="3">
        <v>28.8135593220339</v>
      </c>
      <c r="J33" s="26">
        <v>30.827067669172934</v>
      </c>
      <c r="K33" s="2">
        <v>11</v>
      </c>
      <c r="L33" s="3">
        <v>15.254237288135593</v>
      </c>
      <c r="M33" s="26">
        <v>13.533834586466165</v>
      </c>
      <c r="N33" s="2">
        <v>11</v>
      </c>
      <c r="O33" s="3">
        <v>19.491525423728813</v>
      </c>
      <c r="P33" s="26">
        <v>7.518796992481203</v>
      </c>
      <c r="Q33" s="4">
        <v>20.5</v>
      </c>
      <c r="R33" s="3">
        <v>19.491525423728813</v>
      </c>
      <c r="S33" s="3">
        <v>16.541353383458645</v>
      </c>
      <c r="T33" s="2">
        <v>2.4</v>
      </c>
      <c r="U33" s="4">
        <v>2.1</v>
      </c>
      <c r="V33" s="4">
        <v>2.56</v>
      </c>
      <c r="W33" s="2">
        <v>127</v>
      </c>
      <c r="X33" s="4">
        <v>118</v>
      </c>
      <c r="Y33" s="22">
        <v>133</v>
      </c>
    </row>
    <row r="34" spans="1:25" x14ac:dyDescent="0.2">
      <c r="A34" s="1" t="s">
        <v>39</v>
      </c>
      <c r="B34" s="2">
        <v>5.7</v>
      </c>
      <c r="C34" s="3">
        <v>1.7045454545454546</v>
      </c>
      <c r="D34" s="26">
        <v>1.1695906432748537</v>
      </c>
      <c r="E34" s="2">
        <v>20.100000000000001</v>
      </c>
      <c r="F34" s="3">
        <v>7.9545454545454541</v>
      </c>
      <c r="G34" s="26">
        <v>15.789473684210526</v>
      </c>
      <c r="H34" s="2">
        <v>26.4</v>
      </c>
      <c r="I34" s="3">
        <v>26.136363636363637</v>
      </c>
      <c r="J34" s="26">
        <v>22.222222222222221</v>
      </c>
      <c r="K34" s="2">
        <v>12.6</v>
      </c>
      <c r="L34" s="3">
        <v>17.613636363636363</v>
      </c>
      <c r="M34" s="26">
        <v>12.865497076023392</v>
      </c>
      <c r="N34" s="2">
        <v>13.2</v>
      </c>
      <c r="O34" s="3">
        <v>19.886363636363637</v>
      </c>
      <c r="P34" s="26">
        <v>16.374269005847953</v>
      </c>
      <c r="Q34" s="4">
        <v>22</v>
      </c>
      <c r="R34" s="3">
        <v>26.704545454545453</v>
      </c>
      <c r="S34" s="3">
        <v>31.578947368421051</v>
      </c>
      <c r="T34" s="2">
        <v>2.2999999999999998</v>
      </c>
      <c r="U34" s="4">
        <v>1.7</v>
      </c>
      <c r="V34" s="4">
        <v>1.78</v>
      </c>
      <c r="W34" s="2">
        <v>159</v>
      </c>
      <c r="X34" s="4">
        <v>176</v>
      </c>
      <c r="Y34" s="22">
        <v>171</v>
      </c>
    </row>
    <row r="35" spans="1:25" x14ac:dyDescent="0.2">
      <c r="A35" s="1" t="s">
        <v>40</v>
      </c>
      <c r="B35" s="2">
        <v>5.9</v>
      </c>
      <c r="C35" s="3">
        <v>0.68493150684931503</v>
      </c>
      <c r="D35" s="26">
        <v>3.4482758620689653</v>
      </c>
      <c r="E35" s="2">
        <v>21.5</v>
      </c>
      <c r="F35" s="3">
        <v>9.5890410958904102</v>
      </c>
      <c r="G35" s="26">
        <v>23.448275862068964</v>
      </c>
      <c r="H35" s="2">
        <v>20</v>
      </c>
      <c r="I35" s="3">
        <v>22.602739726027398</v>
      </c>
      <c r="J35" s="26">
        <v>26.206896551724139</v>
      </c>
      <c r="K35" s="2">
        <v>16.3</v>
      </c>
      <c r="L35" s="3">
        <v>16.438356164383563</v>
      </c>
      <c r="M35" s="26">
        <v>18.620689655172413</v>
      </c>
      <c r="N35" s="2">
        <v>8.9</v>
      </c>
      <c r="O35" s="3">
        <v>16.438356164383563</v>
      </c>
      <c r="P35" s="26">
        <v>8.2758620689655178</v>
      </c>
      <c r="Q35" s="4">
        <v>27.4</v>
      </c>
      <c r="R35" s="3">
        <v>34.246575342465754</v>
      </c>
      <c r="S35" s="3">
        <v>20</v>
      </c>
      <c r="T35" s="2">
        <v>2.2000000000000002</v>
      </c>
      <c r="U35" s="4">
        <v>1.6</v>
      </c>
      <c r="V35" s="4">
        <v>2.35</v>
      </c>
      <c r="W35" s="2">
        <v>135</v>
      </c>
      <c r="X35" s="4">
        <v>146</v>
      </c>
      <c r="Y35" s="22">
        <v>145</v>
      </c>
    </row>
    <row r="36" spans="1:25" x14ac:dyDescent="0.2">
      <c r="A36" s="1" t="s">
        <v>41</v>
      </c>
      <c r="B36" s="2">
        <v>3.8</v>
      </c>
      <c r="C36" s="3">
        <v>5.4644808743169397</v>
      </c>
      <c r="D36" s="26">
        <v>4.7619047619047619</v>
      </c>
      <c r="E36" s="2">
        <v>13.4</v>
      </c>
      <c r="F36" s="3">
        <v>13.114754098360656</v>
      </c>
      <c r="G36" s="26">
        <v>7.9365079365079367</v>
      </c>
      <c r="H36" s="2">
        <v>29.9</v>
      </c>
      <c r="I36" s="3">
        <v>21.311475409836067</v>
      </c>
      <c r="J36" s="26">
        <v>28.571428571428573</v>
      </c>
      <c r="K36" s="2">
        <v>15.9</v>
      </c>
      <c r="L36" s="3">
        <v>15.300546448087431</v>
      </c>
      <c r="M36" s="26">
        <v>16.666666666666668</v>
      </c>
      <c r="N36" s="2">
        <v>12.7</v>
      </c>
      <c r="O36" s="3">
        <v>19.672131147540984</v>
      </c>
      <c r="P36" s="26">
        <v>14.285714285714286</v>
      </c>
      <c r="Q36" s="4">
        <v>24.2</v>
      </c>
      <c r="R36" s="3">
        <v>25.136612021857925</v>
      </c>
      <c r="S36" s="3">
        <v>27.777777777777779</v>
      </c>
      <c r="T36" s="2">
        <v>2.1</v>
      </c>
      <c r="U36" s="4">
        <v>1.9</v>
      </c>
      <c r="V36" s="4">
        <v>1.89</v>
      </c>
      <c r="W36" s="2">
        <v>157</v>
      </c>
      <c r="X36" s="4">
        <v>183</v>
      </c>
      <c r="Y36" s="22">
        <v>126</v>
      </c>
    </row>
    <row r="37" spans="1:25" x14ac:dyDescent="0.2">
      <c r="A37" s="1" t="s">
        <v>26</v>
      </c>
      <c r="B37" s="2">
        <v>5.2</v>
      </c>
      <c r="C37" s="3">
        <v>4.0983606557377046</v>
      </c>
      <c r="D37" s="26">
        <v>3.8461538461538463</v>
      </c>
      <c r="E37" s="2">
        <v>14</v>
      </c>
      <c r="F37" s="3">
        <v>14.754098360655737</v>
      </c>
      <c r="G37" s="26">
        <v>19.23076923076923</v>
      </c>
      <c r="H37" s="2">
        <v>34.6</v>
      </c>
      <c r="I37" s="3">
        <v>22.131147540983605</v>
      </c>
      <c r="J37" s="26">
        <v>26.923076923076923</v>
      </c>
      <c r="K37" s="2">
        <v>19.100000000000001</v>
      </c>
      <c r="L37" s="3">
        <v>19.672131147540984</v>
      </c>
      <c r="M37" s="26">
        <v>15.384615384615385</v>
      </c>
      <c r="N37" s="2">
        <v>12.5</v>
      </c>
      <c r="O37" s="3">
        <v>15.573770491803279</v>
      </c>
      <c r="P37" s="26">
        <v>14.615384615384615</v>
      </c>
      <c r="Q37" s="4">
        <v>14.7</v>
      </c>
      <c r="R37" s="3">
        <v>23.770491803278688</v>
      </c>
      <c r="S37" s="3">
        <v>20</v>
      </c>
      <c r="T37" s="2">
        <v>2.4</v>
      </c>
      <c r="U37" s="4">
        <v>2</v>
      </c>
      <c r="V37" s="4">
        <v>2.2200000000000002</v>
      </c>
      <c r="W37" s="2">
        <v>136</v>
      </c>
      <c r="X37" s="4">
        <v>122</v>
      </c>
      <c r="Y37" s="22">
        <v>130</v>
      </c>
    </row>
    <row r="38" spans="1:25" x14ac:dyDescent="0.2">
      <c r="A38" s="1" t="s">
        <v>27</v>
      </c>
      <c r="B38" s="2">
        <v>21.1</v>
      </c>
      <c r="C38" s="3">
        <v>20.642201834862384</v>
      </c>
      <c r="D38" s="26">
        <v>20.087336244541486</v>
      </c>
      <c r="E38" s="2">
        <v>36.270000000000003</v>
      </c>
      <c r="F38" s="3">
        <v>30.73394495412844</v>
      </c>
      <c r="G38" s="26">
        <v>40.611353711790393</v>
      </c>
      <c r="H38" s="2">
        <v>20.100000000000001</v>
      </c>
      <c r="I38" s="3">
        <v>20.183486238532112</v>
      </c>
      <c r="J38" s="26">
        <v>25.327510917030569</v>
      </c>
      <c r="K38" s="2">
        <v>9.8000000000000007</v>
      </c>
      <c r="L38" s="3">
        <v>11.467889908256881</v>
      </c>
      <c r="M38" s="26">
        <v>2.6200873362445414</v>
      </c>
      <c r="N38" s="2">
        <v>5.4</v>
      </c>
      <c r="O38" s="3">
        <v>8.2568807339449535</v>
      </c>
      <c r="P38" s="26">
        <v>4.3668122270742362</v>
      </c>
      <c r="Q38" s="4">
        <v>7.4</v>
      </c>
      <c r="R38" s="3">
        <v>8.7155963302752291</v>
      </c>
      <c r="S38" s="3">
        <v>6.9868995633187776</v>
      </c>
      <c r="T38" s="2">
        <v>3.4</v>
      </c>
      <c r="U38" s="4">
        <v>3.2</v>
      </c>
      <c r="V38" s="4">
        <v>3.48</v>
      </c>
      <c r="W38" s="2">
        <v>204</v>
      </c>
      <c r="X38" s="4">
        <v>218</v>
      </c>
      <c r="Y38" s="22">
        <v>229</v>
      </c>
    </row>
    <row r="39" spans="1:25" ht="13.5" thickBot="1" x14ac:dyDescent="0.25">
      <c r="A39" s="1" t="s">
        <v>28</v>
      </c>
      <c r="B39" s="2">
        <v>4.5999999999999996</v>
      </c>
      <c r="C39" s="3">
        <v>9.433962264150944</v>
      </c>
      <c r="D39" s="26">
        <v>1.3574660633484164</v>
      </c>
      <c r="E39" s="2">
        <v>18.5</v>
      </c>
      <c r="F39" s="3">
        <v>13.20754716981132</v>
      </c>
      <c r="G39" s="26">
        <v>18.099547511312217</v>
      </c>
      <c r="H39" s="2">
        <v>23.9</v>
      </c>
      <c r="I39" s="3">
        <v>21.226415094339622</v>
      </c>
      <c r="J39" s="26">
        <v>25.79185520361991</v>
      </c>
      <c r="K39" s="2">
        <v>12.2</v>
      </c>
      <c r="L39" s="3">
        <v>15.09433962264151</v>
      </c>
      <c r="M39" s="26">
        <v>11.764705882352942</v>
      </c>
      <c r="N39" s="2">
        <v>15.8</v>
      </c>
      <c r="O39" s="3">
        <v>16.037735849056602</v>
      </c>
      <c r="P39" s="26">
        <v>15.384615384615385</v>
      </c>
      <c r="Q39" s="4">
        <v>25.2</v>
      </c>
      <c r="R39" s="3">
        <v>25</v>
      </c>
      <c r="S39" s="3">
        <v>27.601809954751133</v>
      </c>
      <c r="T39" s="2">
        <v>2.1</v>
      </c>
      <c r="U39" s="4">
        <v>2.1</v>
      </c>
      <c r="V39" s="4">
        <v>1.95</v>
      </c>
      <c r="W39" s="2">
        <v>222</v>
      </c>
      <c r="X39" s="4">
        <v>212</v>
      </c>
      <c r="Y39" s="22">
        <v>221</v>
      </c>
    </row>
    <row r="40" spans="1:25" ht="13.5" thickBot="1" x14ac:dyDescent="0.25">
      <c r="A40" s="14" t="s">
        <v>29</v>
      </c>
      <c r="B40" s="15">
        <v>6.4</v>
      </c>
      <c r="C40" s="16">
        <v>6.3790255986787781</v>
      </c>
      <c r="D40" s="27">
        <v>5.5754679410593386</v>
      </c>
      <c r="E40" s="15">
        <v>20.2</v>
      </c>
      <c r="F40" s="16">
        <v>16.972950650423293</v>
      </c>
      <c r="G40" s="27">
        <v>22.142572680207088</v>
      </c>
      <c r="H40" s="15">
        <v>25.4</v>
      </c>
      <c r="I40" s="16">
        <v>25.19619991738951</v>
      </c>
      <c r="J40" s="27">
        <v>26.742333731581045</v>
      </c>
      <c r="K40" s="15">
        <v>14</v>
      </c>
      <c r="L40" s="16">
        <v>15.368725469944227</v>
      </c>
      <c r="M40" s="27">
        <v>13.918757467144564</v>
      </c>
      <c r="N40" s="15">
        <v>12.5</v>
      </c>
      <c r="O40" s="16">
        <v>14.318181818181818</v>
      </c>
      <c r="P40" s="27">
        <v>11.907606531262445</v>
      </c>
      <c r="Q40" s="17">
        <v>21.5</v>
      </c>
      <c r="R40" s="16">
        <v>21.855670103092798</v>
      </c>
      <c r="S40" s="16">
        <v>19.713261648745519</v>
      </c>
      <c r="T40" s="15">
        <v>2.2999999999999998</v>
      </c>
      <c r="U40" s="17">
        <v>2.2000000000000002</v>
      </c>
      <c r="V40" s="18">
        <v>2.36</v>
      </c>
      <c r="W40" s="15">
        <f>SUM(W7:W39)</f>
        <v>5026</v>
      </c>
      <c r="X40" s="17">
        <f>(SUM(X7:X39))</f>
        <v>4820</v>
      </c>
      <c r="Y40" s="24">
        <v>5022</v>
      </c>
    </row>
    <row r="41" spans="1:25" x14ac:dyDescent="0.2">
      <c r="A41" s="9"/>
    </row>
    <row r="42" spans="1:25" x14ac:dyDescent="0.2">
      <c r="A42" s="5" t="s">
        <v>44</v>
      </c>
    </row>
  </sheetData>
  <mergeCells count="10">
    <mergeCell ref="Q5:S5"/>
    <mergeCell ref="T5:V5"/>
    <mergeCell ref="W5:Y5"/>
    <mergeCell ref="B4:Y4"/>
    <mergeCell ref="A4:A6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NOKUT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Johan Skeidsvoll</dc:creator>
  <cp:lastModifiedBy>Karine H. Kristiansen</cp:lastModifiedBy>
  <cp:lastPrinted>2020-01-22T09:52:56Z</cp:lastPrinted>
  <dcterms:created xsi:type="dcterms:W3CDTF">2019-01-23T12:32:27Z</dcterms:created>
  <dcterms:modified xsi:type="dcterms:W3CDTF">2020-01-22T09:53:43Z</dcterms:modified>
</cp:coreProperties>
</file>