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kut.sharepoint.com/sites/TPRONas-del/Delte dokumenter/General/Nasjonale deleksamener/Resultater samlet/"/>
    </mc:Choice>
  </mc:AlternateContent>
  <xr:revisionPtr revIDLastSave="294" documentId="8_{244B1604-A6A6-444B-BA41-017FFAF824C3}" xr6:coauthVersionLast="47" xr6:coauthVersionMax="47" xr10:uidLastSave="{D4F943B0-3F9B-4D12-8C65-A29314EE0B4A}"/>
  <bookViews>
    <workbookView xWindow="-110" yWindow="-110" windowWidth="19420" windowHeight="10300" activeTab="1" xr2:uid="{2C3F846A-E6FA-4D6D-AD5C-6CC62179DE49}"/>
  </bookViews>
  <sheets>
    <sheet name="Tidslinje" sheetId="5" r:id="rId1"/>
    <sheet name="Vår 2026" sheetId="16" r:id="rId2"/>
    <sheet name="2015-2017" sheetId="6" r:id="rId3"/>
    <sheet name="Vår 2020" sheetId="3" r:id="rId4"/>
    <sheet name="Høst 2020" sheetId="4" r:id="rId5"/>
    <sheet name="Vår 2021" sheetId="2" r:id="rId6"/>
    <sheet name="Høst 2021" sheetId="1" r:id="rId7"/>
    <sheet name="Vår 2022" sheetId="7" r:id="rId8"/>
    <sheet name="Høst 2022" sheetId="8" r:id="rId9"/>
    <sheet name="Vår 2023" sheetId="9" r:id="rId10"/>
    <sheet name="Høst 2023" sheetId="10" r:id="rId11"/>
    <sheet name="Vår 2024" sheetId="11" r:id="rId12"/>
    <sheet name="Høst 2024" sheetId="12" r:id="rId13"/>
    <sheet name="Vår 2025" sheetId="13" r:id="rId14"/>
    <sheet name="Høst 2025" sheetId="14" r:id="rId15"/>
  </sheets>
  <definedNames>
    <definedName name="_xlnm._FilterDatabase" localSheetId="14" hidden="1">'Høst 2025'!$T$3:$AA$29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9" i="16" l="1"/>
</calcChain>
</file>

<file path=xl/sharedStrings.xml><?xml version="1.0" encoding="utf-8"?>
<sst xmlns="http://schemas.openxmlformats.org/spreadsheetml/2006/main" count="1878" uniqueCount="173">
  <si>
    <t>A</t>
  </si>
  <si>
    <t>B</t>
  </si>
  <si>
    <t>C</t>
  </si>
  <si>
    <t>D</t>
  </si>
  <si>
    <t>E</t>
  </si>
  <si>
    <t>F</t>
  </si>
  <si>
    <t>Antall</t>
  </si>
  <si>
    <t>*Karakterfordeling er oppgitt i prosent</t>
  </si>
  <si>
    <t>Tidligere prosjekt ND GLU 2015-2017 (2019)</t>
  </si>
  <si>
    <t>Fra oppstart 2015 til siste ordinære eksamen 2017 i første prosjekt gjelder følgende:</t>
  </si>
  <si>
    <t>* Utdanningene var knyttet til de gamle 4-årige utdanningsprogrammene</t>
  </si>
  <si>
    <t>* Eksamen var felles for GLU 1-7 og 5-10</t>
  </si>
  <si>
    <t>* Eksamen var innen et annet tema (brøk og prosentregning)</t>
  </si>
  <si>
    <t>Resultater er derfor ikke sammenlignbare med den nye oppstarten fra 2020.</t>
  </si>
  <si>
    <t xml:space="preserve">Mellom 2017 og 2019 arrangerte vi konte-eksamener for disse kullene. </t>
  </si>
  <si>
    <r>
      <t xml:space="preserve">Karakterfordeling </t>
    </r>
    <r>
      <rPr>
        <b/>
        <sz val="16"/>
        <color rgb="FFFF0000"/>
        <rFont val="Calibri"/>
        <family val="2"/>
        <scheme val="minor"/>
      </rPr>
      <t>GLU 1-7</t>
    </r>
    <r>
      <rPr>
        <b/>
        <sz val="16"/>
        <color theme="1"/>
        <rFont val="Calibri"/>
        <family val="2"/>
        <scheme val="minor"/>
      </rPr>
      <t xml:space="preserve"> vår 2020</t>
    </r>
  </si>
  <si>
    <t>Mai</t>
  </si>
  <si>
    <t xml:space="preserve">Antall </t>
  </si>
  <si>
    <t>Prosent</t>
  </si>
  <si>
    <t>Tot.ant</t>
  </si>
  <si>
    <t>Snittkarakter</t>
  </si>
  <si>
    <t>OsloMet</t>
  </si>
  <si>
    <t>Høgskolen i Innlandet Hamar</t>
  </si>
  <si>
    <t>Nord Universitet - Bodø</t>
  </si>
  <si>
    <t>Nord Universitet - Levanger</t>
  </si>
  <si>
    <t>Nord Universitet - Nesna</t>
  </si>
  <si>
    <t>UiS</t>
  </si>
  <si>
    <t>Høgskolen i Volda</t>
  </si>
  <si>
    <t>Høgskolen i Østfold</t>
  </si>
  <si>
    <t>USN Vestfold</t>
  </si>
  <si>
    <t>USN Drammen</t>
  </si>
  <si>
    <t>USN Telemark - Notodden</t>
  </si>
  <si>
    <t>USN Telemark - Porsgrunn</t>
  </si>
  <si>
    <t>UiT - Tromsø</t>
  </si>
  <si>
    <t>UiT - Alta</t>
  </si>
  <si>
    <t>NTNU</t>
  </si>
  <si>
    <t>NLA Bergen</t>
  </si>
  <si>
    <t>NLA Oslo</t>
  </si>
  <si>
    <t>HVL Bergen</t>
  </si>
  <si>
    <t>HVL Stord</t>
  </si>
  <si>
    <t>HVL Sogndal</t>
  </si>
  <si>
    <t>UiA</t>
  </si>
  <si>
    <t>Totalt</t>
  </si>
  <si>
    <r>
      <t xml:space="preserve">Karakterfordeling </t>
    </r>
    <r>
      <rPr>
        <b/>
        <sz val="16"/>
        <color rgb="FFFF0000"/>
        <rFont val="Calibri"/>
        <family val="2"/>
        <scheme val="minor"/>
      </rPr>
      <t>GLU 5-10</t>
    </r>
    <r>
      <rPr>
        <b/>
        <sz val="16"/>
        <color theme="1"/>
        <rFont val="Calibri"/>
        <family val="2"/>
        <scheme val="minor"/>
      </rPr>
      <t xml:space="preserve"> vår 2020</t>
    </r>
  </si>
  <si>
    <t>x</t>
  </si>
  <si>
    <t>GLU 1-7 høst 2020</t>
  </si>
  <si>
    <t>November</t>
  </si>
  <si>
    <t>GLU 5-10 høst 2020</t>
  </si>
  <si>
    <t>GLU 1-7 mai 2021</t>
  </si>
  <si>
    <t>Kandidater</t>
  </si>
  <si>
    <t>Snitt</t>
  </si>
  <si>
    <t xml:space="preserve">OsloMet </t>
  </si>
  <si>
    <t>Nord Universitet - Levanger (2)</t>
  </si>
  <si>
    <t>Nasjonalt</t>
  </si>
  <si>
    <t>GLU 5-10 mai 2021</t>
  </si>
  <si>
    <t>Nord Universitet - Mo i Rana</t>
  </si>
  <si>
    <t>ND GLU 1-7 høst 2021</t>
  </si>
  <si>
    <t>Institusjon</t>
  </si>
  <si>
    <t xml:space="preserve">Nord Universitet - Levanger </t>
  </si>
  <si>
    <t>ND GLU 5-10 høst 2021</t>
  </si>
  <si>
    <t>ND GLU 1-7 vår 2022</t>
  </si>
  <si>
    <t>Nord Universitet</t>
  </si>
  <si>
    <t>Høgskolen i Volda*</t>
  </si>
  <si>
    <t>UiT - Alta*</t>
  </si>
  <si>
    <t>NLA Bergen*</t>
  </si>
  <si>
    <t>NLA Oslo*</t>
  </si>
  <si>
    <t>HVL Stord*</t>
  </si>
  <si>
    <t>HVL Sogndal*</t>
  </si>
  <si>
    <t>Nasjonalt**</t>
  </si>
  <si>
    <t>* Tallene er skjermet pga. antall kandidater under 10</t>
  </si>
  <si>
    <t>** Skjermede tall er med i utregningen</t>
  </si>
  <si>
    <t>ND GLU 5-10 vår 2022</t>
  </si>
  <si>
    <t>OsloMet*</t>
  </si>
  <si>
    <t>Nasjonale deleksamener i matematikkdidaktikk for grunskolelærerutdanningene er lagt til forskjellige semestre på tvers av institusjonene.</t>
  </si>
  <si>
    <t>Gjennomføringen ved studieprogrammene varierer fra 2. semester til 5. semester. Dette har innvirkning på resultatene.</t>
  </si>
  <si>
    <t>Nasjonal deleksamen i matematikkdidaktikk for GLU 1-7 og GLU 5-10, 30. november 2022</t>
  </si>
  <si>
    <t xml:space="preserve">Resultater for institusjoner/campus som teller færre enn 10 kandidater er avskjermet. Resultatene er med i nasjonale tall. </t>
  </si>
  <si>
    <t xml:space="preserve">Nord Universitet </t>
  </si>
  <si>
    <t>ND GLU 1-7 vår 2023</t>
  </si>
  <si>
    <t>ND GLU 5-10 vår 2023</t>
  </si>
  <si>
    <t>Nasjonal deleksamen i matematikkdidaktikk for GLU 1-7 og GLU 5-10, 23. mai 2023</t>
  </si>
  <si>
    <t>ND GLU 1-7 høst 2023</t>
  </si>
  <si>
    <t>UiA (ny ordning)</t>
  </si>
  <si>
    <t>ND GLU 5-10 høst 2023</t>
  </si>
  <si>
    <t>ND GLU 1-7 vår 2024</t>
  </si>
  <si>
    <t>USN Notodden</t>
  </si>
  <si>
    <t>USN Porsgrunn</t>
  </si>
  <si>
    <t>UiT Alta</t>
  </si>
  <si>
    <t>UiT Harstad</t>
  </si>
  <si>
    <t>ND GLU 5-10 vår 2024</t>
  </si>
  <si>
    <t>GLU 1–7*</t>
  </si>
  <si>
    <t>GLU 5–10*</t>
  </si>
  <si>
    <t>ND GLU 5-10 Høst 2024</t>
  </si>
  <si>
    <t>HVL Stord-samling</t>
  </si>
  <si>
    <t>Høgskolen i Innlandet</t>
  </si>
  <si>
    <t>UiT Tromsø</t>
  </si>
  <si>
    <t>ND GLU 1-7 Høst 2024</t>
  </si>
  <si>
    <t>HVL Sogndal-samling</t>
  </si>
  <si>
    <t>Høgskolen i Innlandet-samling</t>
  </si>
  <si>
    <t>Nord Universitet Levanger</t>
  </si>
  <si>
    <t>USN Hallingdal</t>
  </si>
  <si>
    <t>ND GLU 1-7 Vår 2025</t>
  </si>
  <si>
    <t>HVL Sogndal-s</t>
  </si>
  <si>
    <t>Universitetet i Innlandet</t>
  </si>
  <si>
    <t>Universitetet i Innlandet-s</t>
  </si>
  <si>
    <t>Nord Universitet Bodø</t>
  </si>
  <si>
    <t>Nord Universitet Nesna</t>
  </si>
  <si>
    <t>-s er samlingsbasert variant</t>
  </si>
  <si>
    <t>ND GLU 5-10 Vår 2025</t>
  </si>
  <si>
    <t>-s samlingsbasert variant</t>
  </si>
  <si>
    <t>ND GLU 1-7 Høst 2025</t>
  </si>
  <si>
    <t>s er samlingsbasert variant</t>
  </si>
  <si>
    <t>ND GLU 5-10 Høst 2025</t>
  </si>
  <si>
    <t xml:space="preserve"> </t>
  </si>
  <si>
    <t>Radene som er markert med rødt (n&lt;10) vil bli skjermet når vi formidler samlede resultater.</t>
  </si>
  <si>
    <t>GLU 1-7</t>
  </si>
  <si>
    <t>Prosentandel</t>
  </si>
  <si>
    <t>Karaktersnitt_uten_F</t>
  </si>
  <si>
    <t>Karaktersnitt_med_F</t>
  </si>
  <si>
    <t>Gjennomsnittspoeng (0-26)</t>
  </si>
  <si>
    <t>Første_forsøk</t>
  </si>
  <si>
    <t>Andre_forsøk</t>
  </si>
  <si>
    <t>Kvinner</t>
  </si>
  <si>
    <t>Kull_2025</t>
  </si>
  <si>
    <t>Kull_2024</t>
  </si>
  <si>
    <t>Dispensasjon</t>
  </si>
  <si>
    <t>Forsøk-nr</t>
  </si>
  <si>
    <t>Universitetet i Tromsø - Norges arktiske universitet</t>
  </si>
  <si>
    <t>Norges teknisk-naturvitenskapelige universitet</t>
  </si>
  <si>
    <t>Uten verdi</t>
  </si>
  <si>
    <t>Universitetet i Agder</t>
  </si>
  <si>
    <t>Høgskulen på Vestlandet</t>
  </si>
  <si>
    <t>Forkunnskaper</t>
  </si>
  <si>
    <t>Nord universitet</t>
  </si>
  <si>
    <t>Under krav</t>
  </si>
  <si>
    <t>Nord Bodø</t>
  </si>
  <si>
    <t>Nord Levanger</t>
  </si>
  <si>
    <t>Høye forkunnskaper</t>
  </si>
  <si>
    <t>Nord Nesna</t>
  </si>
  <si>
    <t>INN Hamar</t>
  </si>
  <si>
    <t>INN Samlingsbasert</t>
  </si>
  <si>
    <t>OsloMet – storbyuniversitetet</t>
  </si>
  <si>
    <t>Universitetet i Stavanger</t>
  </si>
  <si>
    <t>Universitetet i Sørøst-Norge</t>
  </si>
  <si>
    <t>Høgskulen i Volda</t>
  </si>
  <si>
    <t>NLA Høgskolen</t>
  </si>
  <si>
    <t>GLU 5-10</t>
  </si>
  <si>
    <t>Navn</t>
  </si>
  <si>
    <t>Gjennomsnittspoeng (0-28)</t>
  </si>
  <si>
    <t>Rett over krav</t>
  </si>
  <si>
    <t>Utenfor utvalg*</t>
  </si>
  <si>
    <t>*Studenter som har tatt S/R-matte på VGS og/eller startet før 2024</t>
  </si>
  <si>
    <t>INN Samlingbasert</t>
  </si>
  <si>
    <t>Høst 2024</t>
  </si>
  <si>
    <t>Høst 2025</t>
  </si>
  <si>
    <t>Snittkarakter (medregnet F)</t>
  </si>
  <si>
    <t>Høst 2020</t>
  </si>
  <si>
    <t>Høst 2021</t>
  </si>
  <si>
    <t>Høst 2022</t>
  </si>
  <si>
    <t>Høst 2023</t>
  </si>
  <si>
    <t>Vår  2020</t>
  </si>
  <si>
    <t>Vår  2021</t>
  </si>
  <si>
    <t>Vår  2022</t>
  </si>
  <si>
    <t>Vår  2023</t>
  </si>
  <si>
    <t>Vår  2024</t>
  </si>
  <si>
    <t>Vår  2025</t>
  </si>
  <si>
    <t>Vår  2026</t>
  </si>
  <si>
    <t>Tidslinje for karakterfordeling Vår 2020-Vår 2026 – nasjonal deleksamen i matematikkdidaktikk for grunnskolelærerutdanning</t>
  </si>
  <si>
    <t>Omregning tallintervall til bokstavkarakter</t>
  </si>
  <si>
    <t>Karakter</t>
  </si>
  <si>
    <t>Fra</t>
  </si>
  <si>
    <t>Til</t>
  </si>
  <si>
    <t>For omregningstabell tall til karakter, se under.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</si>
</sst>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D0CECE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D0CECE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6" xfId="0" applyFont="1" applyFill="1" applyBorder="1"/>
    <xf numFmtId="0" fontId="0" fillId="3" borderId="11" xfId="0" applyFill="1" applyBorder="1"/>
    <xf numFmtId="0" fontId="0" fillId="0" borderId="16" xfId="0" applyBorder="1"/>
    <xf numFmtId="0" fontId="3" fillId="0" borderId="16" xfId="0" applyFont="1" applyBorder="1"/>
    <xf numFmtId="0" fontId="4" fillId="0" borderId="16" xfId="0" applyFont="1" applyBorder="1"/>
    <xf numFmtId="0" fontId="0" fillId="0" borderId="17" xfId="0" applyBorder="1"/>
    <xf numFmtId="0" fontId="1" fillId="4" borderId="22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30" xfId="0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64" fontId="5" fillId="0" borderId="0" xfId="0" applyNumberFormat="1" applyFont="1" applyAlignment="1">
      <alignment horizontal="left"/>
    </xf>
    <xf numFmtId="0" fontId="0" fillId="0" borderId="37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0" fontId="0" fillId="0" borderId="44" xfId="0" applyBorder="1"/>
    <xf numFmtId="0" fontId="0" fillId="0" borderId="45" xfId="0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0" fontId="3" fillId="0" borderId="44" xfId="0" applyFont="1" applyBorder="1"/>
    <xf numFmtId="0" fontId="0" fillId="0" borderId="47" xfId="0" applyBorder="1"/>
    <xf numFmtId="0" fontId="0" fillId="0" borderId="48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54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8" xfId="0" applyBorder="1"/>
    <xf numFmtId="0" fontId="0" fillId="0" borderId="58" xfId="0" applyBorder="1" applyAlignment="1">
      <alignment horizontal="right"/>
    </xf>
    <xf numFmtId="164" fontId="0" fillId="0" borderId="25" xfId="0" applyNumberFormat="1" applyBorder="1" applyAlignment="1">
      <alignment horizontal="center"/>
    </xf>
    <xf numFmtId="0" fontId="6" fillId="0" borderId="47" xfId="0" applyFont="1" applyBorder="1"/>
    <xf numFmtId="0" fontId="0" fillId="0" borderId="59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3" borderId="45" xfId="0" applyFill="1" applyBorder="1"/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/>
    <xf numFmtId="0" fontId="4" fillId="0" borderId="45" xfId="0" applyFont="1" applyBorder="1"/>
    <xf numFmtId="0" fontId="3" fillId="0" borderId="45" xfId="0" applyFont="1" applyBorder="1"/>
    <xf numFmtId="0" fontId="0" fillId="0" borderId="48" xfId="0" applyBorder="1"/>
    <xf numFmtId="0" fontId="0" fillId="0" borderId="60" xfId="0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4" fillId="0" borderId="0" xfId="0" applyFont="1"/>
    <xf numFmtId="0" fontId="8" fillId="5" borderId="38" xfId="0" applyFont="1" applyFill="1" applyBorder="1"/>
    <xf numFmtId="0" fontId="0" fillId="5" borderId="61" xfId="0" applyFill="1" applyBorder="1"/>
    <xf numFmtId="0" fontId="0" fillId="5" borderId="39" xfId="0" applyFill="1" applyBorder="1"/>
    <xf numFmtId="0" fontId="0" fillId="5" borderId="62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1" fillId="5" borderId="66" xfId="0" applyFont="1" applyFill="1" applyBorder="1" applyAlignment="1">
      <alignment horizontal="center"/>
    </xf>
    <xf numFmtId="0" fontId="0" fillId="5" borderId="67" xfId="0" applyFill="1" applyBorder="1" applyAlignment="1">
      <alignment horizontal="center"/>
    </xf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70" xfId="0" applyFont="1" applyFill="1" applyBorder="1" applyAlignment="1">
      <alignment horizontal="center"/>
    </xf>
    <xf numFmtId="0" fontId="0" fillId="0" borderId="62" xfId="0" applyBorder="1" applyAlignment="1">
      <alignment horizontal="center"/>
    </xf>
    <xf numFmtId="164" fontId="0" fillId="0" borderId="63" xfId="0" applyNumberFormat="1" applyBorder="1" applyAlignment="1">
      <alignment horizontal="center"/>
    </xf>
    <xf numFmtId="0" fontId="0" fillId="0" borderId="64" xfId="0" applyBorder="1" applyAlignment="1">
      <alignment horizontal="center"/>
    </xf>
    <xf numFmtId="1" fontId="1" fillId="5" borderId="65" xfId="0" applyNumberFormat="1" applyFont="1" applyFill="1" applyBorder="1" applyAlignment="1">
      <alignment horizontal="center"/>
    </xf>
    <xf numFmtId="164" fontId="1" fillId="5" borderId="46" xfId="0" applyNumberFormat="1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" fontId="1" fillId="5" borderId="12" xfId="0" applyNumberFormat="1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1" fontId="1" fillId="5" borderId="71" xfId="0" applyNumberFormat="1" applyFont="1" applyFill="1" applyBorder="1" applyAlignment="1">
      <alignment horizontal="center"/>
    </xf>
    <xf numFmtId="164" fontId="1" fillId="5" borderId="70" xfId="0" applyNumberFormat="1" applyFont="1" applyFill="1" applyBorder="1" applyAlignment="1">
      <alignment horizontal="center"/>
    </xf>
    <xf numFmtId="0" fontId="9" fillId="0" borderId="0" xfId="0" applyFont="1"/>
    <xf numFmtId="0" fontId="0" fillId="5" borderId="48" xfId="0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2" fontId="1" fillId="5" borderId="49" xfId="0" applyNumberFormat="1" applyFont="1" applyFill="1" applyBorder="1" applyAlignment="1">
      <alignment horizontal="center"/>
    </xf>
    <xf numFmtId="0" fontId="1" fillId="5" borderId="72" xfId="0" applyFont="1" applyFill="1" applyBorder="1" applyAlignment="1">
      <alignment horizontal="center"/>
    </xf>
    <xf numFmtId="0" fontId="1" fillId="5" borderId="73" xfId="0" applyFont="1" applyFill="1" applyBorder="1" applyAlignment="1">
      <alignment horizontal="center"/>
    </xf>
    <xf numFmtId="0" fontId="1" fillId="0" borderId="0" xfId="0" applyFont="1"/>
    <xf numFmtId="0" fontId="0" fillId="5" borderId="74" xfId="0" applyFill="1" applyBorder="1" applyAlignment="1">
      <alignment horizontal="center"/>
    </xf>
    <xf numFmtId="164" fontId="0" fillId="5" borderId="75" xfId="0" applyNumberFormat="1" applyFill="1" applyBorder="1" applyAlignment="1">
      <alignment horizontal="center"/>
    </xf>
    <xf numFmtId="0" fontId="0" fillId="5" borderId="76" xfId="0" applyFill="1" applyBorder="1" applyAlignment="1">
      <alignment horizontal="center"/>
    </xf>
    <xf numFmtId="1" fontId="1" fillId="5" borderId="76" xfId="0" applyNumberFormat="1" applyFont="1" applyFill="1" applyBorder="1" applyAlignment="1">
      <alignment horizontal="center"/>
    </xf>
    <xf numFmtId="2" fontId="1" fillId="5" borderId="77" xfId="0" applyNumberFormat="1" applyFont="1" applyFill="1" applyBorder="1" applyAlignment="1">
      <alignment horizontal="center"/>
    </xf>
    <xf numFmtId="0" fontId="8" fillId="2" borderId="38" xfId="0" applyFont="1" applyFill="1" applyBorder="1"/>
    <xf numFmtId="0" fontId="0" fillId="2" borderId="61" xfId="0" applyFill="1" applyBorder="1"/>
    <xf numFmtId="0" fontId="0" fillId="2" borderId="39" xfId="0" applyFill="1" applyBorder="1"/>
    <xf numFmtId="0" fontId="1" fillId="2" borderId="3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164" fontId="0" fillId="2" borderId="75" xfId="0" applyNumberFormat="1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1" fontId="1" fillId="2" borderId="79" xfId="0" applyNumberFormat="1" applyFont="1" applyFill="1" applyBorder="1" applyAlignment="1">
      <alignment horizontal="center"/>
    </xf>
    <xf numFmtId="2" fontId="1" fillId="2" borderId="80" xfId="0" applyNumberFormat="1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2" borderId="72" xfId="0" applyFont="1" applyFill="1" applyBorder="1" applyAlignment="1">
      <alignment horizontal="center"/>
    </xf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2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12" fillId="0" borderId="0" xfId="0" applyNumberFormat="1" applyFont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20" xfId="0" applyNumberFormat="1" applyBorder="1"/>
    <xf numFmtId="164" fontId="0" fillId="0" borderId="21" xfId="0" applyNumberFormat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164" fontId="0" fillId="0" borderId="82" xfId="0" applyNumberFormat="1" applyBorder="1" applyAlignment="1">
      <alignment horizontal="center"/>
    </xf>
    <xf numFmtId="0" fontId="0" fillId="0" borderId="82" xfId="0" applyBorder="1" applyAlignment="1">
      <alignment horizontal="center"/>
    </xf>
    <xf numFmtId="0" fontId="13" fillId="0" borderId="0" xfId="0" applyFont="1"/>
    <xf numFmtId="164" fontId="4" fillId="0" borderId="82" xfId="0" applyNumberFormat="1" applyFont="1" applyBorder="1" applyAlignment="1">
      <alignment horizontal="center"/>
    </xf>
    <xf numFmtId="0" fontId="0" fillId="0" borderId="82" xfId="0" applyBorder="1" applyAlignment="1">
      <alignment horizontal="center" vertical="center"/>
    </xf>
    <xf numFmtId="164" fontId="0" fillId="0" borderId="82" xfId="0" applyNumberFormat="1" applyBorder="1" applyAlignment="1">
      <alignment horizontal="center" vertical="center"/>
    </xf>
    <xf numFmtId="1" fontId="0" fillId="0" borderId="82" xfId="0" applyNumberFormat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3" xfId="0" applyBorder="1"/>
    <xf numFmtId="0" fontId="0" fillId="0" borderId="4" xfId="0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0" borderId="82" xfId="0" applyBorder="1"/>
    <xf numFmtId="164" fontId="0" fillId="0" borderId="13" xfId="0" applyNumberFormat="1" applyBorder="1"/>
    <xf numFmtId="0" fontId="0" fillId="0" borderId="83" xfId="0" applyBorder="1"/>
    <xf numFmtId="0" fontId="0" fillId="0" borderId="14" xfId="0" applyBorder="1"/>
    <xf numFmtId="0" fontId="0" fillId="0" borderId="14" xfId="0" quotePrefix="1" applyBorder="1"/>
    <xf numFmtId="0" fontId="0" fillId="0" borderId="84" xfId="0" applyBorder="1"/>
    <xf numFmtId="1" fontId="0" fillId="0" borderId="82" xfId="0" applyNumberFormat="1" applyBorder="1" applyAlignment="1">
      <alignment horizontal="center"/>
    </xf>
    <xf numFmtId="0" fontId="1" fillId="4" borderId="16" xfId="0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82" xfId="0" applyFill="1" applyBorder="1"/>
    <xf numFmtId="0" fontId="0" fillId="4" borderId="82" xfId="0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15" fillId="0" borderId="82" xfId="0" applyFont="1" applyBorder="1"/>
    <xf numFmtId="9" fontId="0" fillId="0" borderId="0" xfId="1" applyFont="1"/>
    <xf numFmtId="0" fontId="1" fillId="0" borderId="82" xfId="0" applyFont="1" applyBorder="1" applyAlignment="1">
      <alignment horizontal="center"/>
    </xf>
    <xf numFmtId="164" fontId="1" fillId="0" borderId="82" xfId="0" applyNumberFormat="1" applyFont="1" applyBorder="1" applyAlignment="1">
      <alignment horizontal="center"/>
    </xf>
    <xf numFmtId="0" fontId="1" fillId="0" borderId="85" xfId="0" applyFont="1" applyBorder="1"/>
    <xf numFmtId="0" fontId="1" fillId="0" borderId="86" xfId="0" applyFont="1" applyBorder="1"/>
    <xf numFmtId="0" fontId="1" fillId="0" borderId="84" xfId="0" applyFont="1" applyBorder="1"/>
    <xf numFmtId="0" fontId="0" fillId="4" borderId="85" xfId="0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84" xfId="0" applyFill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5" borderId="85" xfId="0" applyFill="1" applyBorder="1" applyAlignment="1">
      <alignment horizontal="center"/>
    </xf>
    <xf numFmtId="0" fontId="0" fillId="5" borderId="86" xfId="0" applyFill="1" applyBorder="1" applyAlignment="1">
      <alignment horizontal="center"/>
    </xf>
    <xf numFmtId="0" fontId="0" fillId="5" borderId="84" xfId="0" applyFill="1" applyBorder="1" applyAlignment="1">
      <alignment horizontal="center"/>
    </xf>
    <xf numFmtId="1" fontId="0" fillId="0" borderId="0" xfId="0" applyNumberFormat="1"/>
    <xf numFmtId="0" fontId="0" fillId="0" borderId="0" xfId="0" applyFill="1"/>
    <xf numFmtId="1" fontId="0" fillId="0" borderId="0" xfId="0" applyNumberFormat="1" applyFill="1"/>
    <xf numFmtId="9" fontId="0" fillId="0" borderId="0" xfId="1" applyFont="1" applyFill="1"/>
  </cellXfs>
  <cellStyles count="2">
    <cellStyle name="Normal" xfId="0" builtinId="0"/>
    <cellStyle name="Prosent" xfId="1" builtinId="5"/>
  </cellStyles>
  <dxfs count="24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600"/>
              <a:t>Karakterfordeling 2020–2026 ND</a:t>
            </a:r>
            <a:r>
              <a:rPr lang="nb-NO" sz="1600" baseline="0"/>
              <a:t> GLU 1–7</a:t>
            </a:r>
            <a:endParaRPr lang="nb-NO" sz="1600"/>
          </a:p>
        </c:rich>
      </c:tx>
      <c:layout>
        <c:manualLayout>
          <c:xMode val="edge"/>
          <c:yMode val="edge"/>
          <c:x val="0.30961147077280138"/>
          <c:y val="2.784222737819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Tidslinje!$B$10</c:f>
              <c:strCache>
                <c:ptCount val="1"/>
                <c:pt idx="0">
                  <c:v>Vår 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Tidslinje!$C$10:$H$10</c:f>
              <c:numCache>
                <c:formatCode>0.0</c:formatCode>
                <c:ptCount val="6"/>
                <c:pt idx="0">
                  <c:v>1.996007984031936</c:v>
                </c:pt>
                <c:pt idx="1">
                  <c:v>10.179640718562874</c:v>
                </c:pt>
                <c:pt idx="2">
                  <c:v>24.950099800399201</c:v>
                </c:pt>
                <c:pt idx="3">
                  <c:v>28.742514970059879</c:v>
                </c:pt>
                <c:pt idx="4">
                  <c:v>20.758483033932137</c:v>
                </c:pt>
                <c:pt idx="5">
                  <c:v>13.373253493013973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3-4317-8ACD-03F9BF09B5CC}"/>
            </c:ext>
          </c:extLst>
        </c:ser>
        <c:ser>
          <c:idx val="1"/>
          <c:order val="1"/>
          <c:tx>
            <c:strRef>
              <c:f>Tidslinje!$B$11</c:f>
              <c:strCache>
                <c:ptCount val="1"/>
                <c:pt idx="0">
                  <c:v>Høst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Tidslinje!$C$11:$H$11</c:f>
              <c:numCache>
                <c:formatCode>0.0</c:formatCode>
                <c:ptCount val="6"/>
                <c:pt idx="0">
                  <c:v>2.9729729729729728</c:v>
                </c:pt>
                <c:pt idx="1">
                  <c:v>1.6216216216216217</c:v>
                </c:pt>
                <c:pt idx="2">
                  <c:v>9.4594594594594597</c:v>
                </c:pt>
                <c:pt idx="3">
                  <c:v>18.918918918918919</c:v>
                </c:pt>
                <c:pt idx="4">
                  <c:v>35.135135135135137</c:v>
                </c:pt>
                <c:pt idx="5">
                  <c:v>31.891891891891891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3-4317-8ACD-03F9BF09B5CC}"/>
            </c:ext>
          </c:extLst>
        </c:ser>
        <c:ser>
          <c:idx val="2"/>
          <c:order val="2"/>
          <c:tx>
            <c:strRef>
              <c:f>Tidslinje!$B$12</c:f>
              <c:strCache>
                <c:ptCount val="1"/>
                <c:pt idx="0">
                  <c:v>Vår 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Tidslinje!$C$12:$H$12</c:f>
              <c:numCache>
                <c:formatCode>0.0</c:formatCode>
                <c:ptCount val="6"/>
                <c:pt idx="0">
                  <c:v>1.5250544662309369</c:v>
                </c:pt>
                <c:pt idx="1">
                  <c:v>6.753812636165577</c:v>
                </c:pt>
                <c:pt idx="2">
                  <c:v>22.549019607843139</c:v>
                </c:pt>
                <c:pt idx="3">
                  <c:v>24.291938997821351</c:v>
                </c:pt>
                <c:pt idx="4">
                  <c:v>21.677559912854029</c:v>
                </c:pt>
                <c:pt idx="5">
                  <c:v>23.202614379084967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93-4317-8ACD-03F9BF09B5CC}"/>
            </c:ext>
          </c:extLst>
        </c:ser>
        <c:ser>
          <c:idx val="3"/>
          <c:order val="3"/>
          <c:tx>
            <c:strRef>
              <c:f>Tidslinje!$B$13</c:f>
              <c:strCache>
                <c:ptCount val="1"/>
                <c:pt idx="0">
                  <c:v>Høst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Tidslinje!$C$13:$H$13</c:f>
              <c:numCache>
                <c:formatCode>0.0</c:formatCode>
                <c:ptCount val="6"/>
                <c:pt idx="0">
                  <c:v>1.0101010101010102</c:v>
                </c:pt>
                <c:pt idx="1">
                  <c:v>2.6262626262626263</c:v>
                </c:pt>
                <c:pt idx="2">
                  <c:v>12.727272727272727</c:v>
                </c:pt>
                <c:pt idx="3">
                  <c:v>18.585858585858585</c:v>
                </c:pt>
                <c:pt idx="4">
                  <c:v>26.666666666666668</c:v>
                </c:pt>
                <c:pt idx="5">
                  <c:v>38.383838383838381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93-4317-8ACD-03F9BF09B5CC}"/>
            </c:ext>
          </c:extLst>
        </c:ser>
        <c:ser>
          <c:idx val="4"/>
          <c:order val="4"/>
          <c:tx>
            <c:strRef>
              <c:f>Tidslinje!$B$14</c:f>
              <c:strCache>
                <c:ptCount val="1"/>
                <c:pt idx="0">
                  <c:v>Vår 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Tidslinje!$C$14:$H$14</c:f>
              <c:numCache>
                <c:formatCode>0.0</c:formatCode>
                <c:ptCount val="6"/>
                <c:pt idx="0">
                  <c:v>3.8626609442060085</c:v>
                </c:pt>
                <c:pt idx="1">
                  <c:v>11.051502145922747</c:v>
                </c:pt>
                <c:pt idx="2">
                  <c:v>20.386266094420602</c:v>
                </c:pt>
                <c:pt idx="3">
                  <c:v>24.678111587982833</c:v>
                </c:pt>
                <c:pt idx="4">
                  <c:v>15.879828326180258</c:v>
                </c:pt>
                <c:pt idx="5">
                  <c:v>24.141630901287552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93-4317-8ACD-03F9BF09B5CC}"/>
            </c:ext>
          </c:extLst>
        </c:ser>
        <c:ser>
          <c:idx val="5"/>
          <c:order val="5"/>
          <c:tx>
            <c:strRef>
              <c:f>Tidslinje!$B$15</c:f>
              <c:strCache>
                <c:ptCount val="1"/>
                <c:pt idx="0">
                  <c:v>Høst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Tidslinje!$C$15:$H$15</c:f>
              <c:numCache>
                <c:formatCode>0.0</c:formatCode>
                <c:ptCount val="6"/>
                <c:pt idx="0">
                  <c:v>2.1479713603818618</c:v>
                </c:pt>
                <c:pt idx="1">
                  <c:v>5.4892601431980905</c:v>
                </c:pt>
                <c:pt idx="2">
                  <c:v>9.785202863961814</c:v>
                </c:pt>
                <c:pt idx="3">
                  <c:v>15.513126491646778</c:v>
                </c:pt>
                <c:pt idx="4">
                  <c:v>26.491646778042959</c:v>
                </c:pt>
                <c:pt idx="5">
                  <c:v>40.572792362768496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E-49AF-989E-B56F4DA4068D}"/>
            </c:ext>
          </c:extLst>
        </c:ser>
        <c:ser>
          <c:idx val="6"/>
          <c:order val="6"/>
          <c:tx>
            <c:strRef>
              <c:f>Tidslinje!$B$16</c:f>
              <c:strCache>
                <c:ptCount val="1"/>
                <c:pt idx="0">
                  <c:v>Vår  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Tidslinje!$C$16:$H$16</c:f>
              <c:numCache>
                <c:formatCode>0.0</c:formatCode>
                <c:ptCount val="6"/>
                <c:pt idx="0">
                  <c:v>2.74869109947644</c:v>
                </c:pt>
                <c:pt idx="1">
                  <c:v>4.9738219895287958</c:v>
                </c:pt>
                <c:pt idx="2">
                  <c:v>20.680628272251308</c:v>
                </c:pt>
                <c:pt idx="3">
                  <c:v>16.753926701570681</c:v>
                </c:pt>
                <c:pt idx="4">
                  <c:v>13.481675392670157</c:v>
                </c:pt>
                <c:pt idx="5">
                  <c:v>41.361256544502616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A-439B-B316-B61B5FA94DB2}"/>
            </c:ext>
          </c:extLst>
        </c:ser>
        <c:ser>
          <c:idx val="7"/>
          <c:order val="7"/>
          <c:tx>
            <c:strRef>
              <c:f>Tidslinje!$B$17</c:f>
              <c:strCache>
                <c:ptCount val="1"/>
                <c:pt idx="0">
                  <c:v>Høst 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Tidslinje!$C$17:$H$17</c:f>
              <c:numCache>
                <c:formatCode>0.0</c:formatCode>
                <c:ptCount val="6"/>
                <c:pt idx="0">
                  <c:v>3.8327526132404182</c:v>
                </c:pt>
                <c:pt idx="1">
                  <c:v>10.104529616724738</c:v>
                </c:pt>
                <c:pt idx="2">
                  <c:v>25.435540069686411</c:v>
                </c:pt>
                <c:pt idx="3">
                  <c:v>19.16376306620209</c:v>
                </c:pt>
                <c:pt idx="4">
                  <c:v>12.195121951219512</c:v>
                </c:pt>
                <c:pt idx="5">
                  <c:v>29.26829268292683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1-4E0C-8EE6-ECEC54D04798}"/>
            </c:ext>
          </c:extLst>
        </c:ser>
        <c:ser>
          <c:idx val="8"/>
          <c:order val="8"/>
          <c:tx>
            <c:strRef>
              <c:f>Tidslinje!$B$18</c:f>
              <c:strCache>
                <c:ptCount val="1"/>
                <c:pt idx="0">
                  <c:v>Vår  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Tidslinje!$C$18:$H$18</c:f>
              <c:numCache>
                <c:formatCode>0.0</c:formatCode>
                <c:ptCount val="6"/>
                <c:pt idx="0">
                  <c:v>1.3513513513513513</c:v>
                </c:pt>
                <c:pt idx="1">
                  <c:v>6.4564564564564568</c:v>
                </c:pt>
                <c:pt idx="2">
                  <c:v>23.423423423423422</c:v>
                </c:pt>
                <c:pt idx="3">
                  <c:v>21.321321321321321</c:v>
                </c:pt>
                <c:pt idx="4">
                  <c:v>15.465465465465465</c:v>
                </c:pt>
                <c:pt idx="5">
                  <c:v>31.981981981981981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C-4158-A3E6-1ED503036D10}"/>
            </c:ext>
          </c:extLst>
        </c:ser>
        <c:ser>
          <c:idx val="9"/>
          <c:order val="9"/>
          <c:tx>
            <c:strRef>
              <c:f>Tidslinje!$B$19</c:f>
              <c:strCache>
                <c:ptCount val="1"/>
                <c:pt idx="0">
                  <c:v>Høst 2024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Tidslinje!$C$19:$H$19</c:f>
              <c:numCache>
                <c:formatCode>0.0</c:formatCode>
                <c:ptCount val="6"/>
                <c:pt idx="0">
                  <c:v>5.5555555555555554</c:v>
                </c:pt>
                <c:pt idx="1">
                  <c:v>7.0512820512820511</c:v>
                </c:pt>
                <c:pt idx="2">
                  <c:v>20.299145299145298</c:v>
                </c:pt>
                <c:pt idx="3">
                  <c:v>19.871794871794872</c:v>
                </c:pt>
                <c:pt idx="4">
                  <c:v>12.179487179487179</c:v>
                </c:pt>
                <c:pt idx="5">
                  <c:v>35.042735042735046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F-44BB-8FC0-2B18DB0AEEC0}"/>
            </c:ext>
          </c:extLst>
        </c:ser>
        <c:ser>
          <c:idx val="10"/>
          <c:order val="10"/>
          <c:tx>
            <c:strRef>
              <c:f>Tidslinje!$B$20</c:f>
              <c:strCache>
                <c:ptCount val="1"/>
                <c:pt idx="0">
                  <c:v>Vår  2025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Tidslinje!$C$20:$H$20</c:f>
              <c:numCache>
                <c:formatCode>0.0</c:formatCode>
                <c:ptCount val="6"/>
                <c:pt idx="0">
                  <c:v>3.1468531468531467</c:v>
                </c:pt>
                <c:pt idx="1">
                  <c:v>9.44055944055944</c:v>
                </c:pt>
                <c:pt idx="2">
                  <c:v>27.447552447552447</c:v>
                </c:pt>
                <c:pt idx="3">
                  <c:v>14.335664335664335</c:v>
                </c:pt>
                <c:pt idx="4">
                  <c:v>14.160839160839162</c:v>
                </c:pt>
                <c:pt idx="5">
                  <c:v>31.46853146853147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9-40DC-9259-DD0ACB99E835}"/>
            </c:ext>
          </c:extLst>
        </c:ser>
        <c:ser>
          <c:idx val="11"/>
          <c:order val="11"/>
          <c:tx>
            <c:strRef>
              <c:f>Tidslinje!$B$21</c:f>
              <c:strCache>
                <c:ptCount val="1"/>
                <c:pt idx="0">
                  <c:v>Høst 2025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Tidslinje!$C$21:$H$21</c:f>
              <c:numCache>
                <c:formatCode>0.0</c:formatCode>
                <c:ptCount val="6"/>
                <c:pt idx="0">
                  <c:v>5.0874403815580287</c:v>
                </c:pt>
                <c:pt idx="1">
                  <c:v>12.241653418124006</c:v>
                </c:pt>
                <c:pt idx="2">
                  <c:v>22.734499205087442</c:v>
                </c:pt>
                <c:pt idx="3">
                  <c:v>16.693163751987282</c:v>
                </c:pt>
                <c:pt idx="4">
                  <c:v>10.651828298887123</c:v>
                </c:pt>
                <c:pt idx="5">
                  <c:v>32.591414944356124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6-4C15-81A2-B9CBBE5234D7}"/>
            </c:ext>
          </c:extLst>
        </c:ser>
        <c:ser>
          <c:idx val="12"/>
          <c:order val="12"/>
          <c:tx>
            <c:strRef>
              <c:f>Tidslinje!$B$22</c:f>
              <c:strCache>
                <c:ptCount val="1"/>
                <c:pt idx="0">
                  <c:v>Vår  2026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Tidslinje!$C$9:$H$9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Tidslinje!$C$22:$H$22</c:f>
              <c:numCache>
                <c:formatCode>0.0</c:formatCode>
                <c:ptCount val="6"/>
                <c:pt idx="0">
                  <c:v>2.8</c:v>
                </c:pt>
                <c:pt idx="1">
                  <c:v>6.4</c:v>
                </c:pt>
                <c:pt idx="2">
                  <c:v>16.100000000000001</c:v>
                </c:pt>
                <c:pt idx="3">
                  <c:v>16.600000000000001</c:v>
                </c:pt>
                <c:pt idx="4">
                  <c:v>15.8</c:v>
                </c:pt>
                <c:pt idx="5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D-4EA3-A676-DC7647A5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197624"/>
        <c:axId val="729196312"/>
      </c:barChart>
      <c:catAx>
        <c:axId val="72919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9196312"/>
        <c:crosses val="autoZero"/>
        <c:auto val="1"/>
        <c:lblAlgn val="ctr"/>
        <c:lblOffset val="100"/>
        <c:noMultiLvlLbl val="0"/>
      </c:catAx>
      <c:valAx>
        <c:axId val="72919631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919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600" b="0" i="0" baseline="0">
                <a:effectLst/>
              </a:rPr>
              <a:t>Karakterfordeling 2020–2026 ND GLU 5–10</a:t>
            </a:r>
            <a:endParaRPr lang="nb-N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Tidslinje!$B$34</c:f>
              <c:strCache>
                <c:ptCount val="1"/>
                <c:pt idx="0">
                  <c:v>Vår 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Tidslinje!$C$34:$H$34</c:f>
              <c:numCache>
                <c:formatCode>0.0</c:formatCode>
                <c:ptCount val="6"/>
                <c:pt idx="0">
                  <c:v>2.6515151515151514</c:v>
                </c:pt>
                <c:pt idx="1">
                  <c:v>7.0075757575757578</c:v>
                </c:pt>
                <c:pt idx="2">
                  <c:v>27.651515151515152</c:v>
                </c:pt>
                <c:pt idx="3">
                  <c:v>34.659090909090907</c:v>
                </c:pt>
                <c:pt idx="4">
                  <c:v>19.696969696969695</c:v>
                </c:pt>
                <c:pt idx="5">
                  <c:v>8.3333333333333339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A-457E-9904-E13B0E6A4646}"/>
            </c:ext>
          </c:extLst>
        </c:ser>
        <c:ser>
          <c:idx val="1"/>
          <c:order val="1"/>
          <c:tx>
            <c:strRef>
              <c:f>Tidslinje!$B$35</c:f>
              <c:strCache>
                <c:ptCount val="1"/>
                <c:pt idx="0">
                  <c:v>Høst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Tidslinje!$C$35:$H$35</c:f>
              <c:numCache>
                <c:formatCode>0.0</c:formatCode>
                <c:ptCount val="6"/>
                <c:pt idx="0">
                  <c:v>1.7301038062283738</c:v>
                </c:pt>
                <c:pt idx="1">
                  <c:v>5.5363321799307954</c:v>
                </c:pt>
                <c:pt idx="2">
                  <c:v>16.955017301038062</c:v>
                </c:pt>
                <c:pt idx="3">
                  <c:v>25.259515570934255</c:v>
                </c:pt>
                <c:pt idx="4">
                  <c:v>28.373702422145328</c:v>
                </c:pt>
                <c:pt idx="5">
                  <c:v>22.145328719723182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A-457E-9904-E13B0E6A4646}"/>
            </c:ext>
          </c:extLst>
        </c:ser>
        <c:ser>
          <c:idx val="2"/>
          <c:order val="2"/>
          <c:tx>
            <c:strRef>
              <c:f>Tidslinje!$B$36</c:f>
              <c:strCache>
                <c:ptCount val="1"/>
                <c:pt idx="0">
                  <c:v>Vår 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Tidslinje!$C$36:$H$36</c:f>
              <c:numCache>
                <c:formatCode>0.0</c:formatCode>
                <c:ptCount val="6"/>
                <c:pt idx="0">
                  <c:v>2.6362038664323375</c:v>
                </c:pt>
                <c:pt idx="1">
                  <c:v>12.829525483304042</c:v>
                </c:pt>
                <c:pt idx="2">
                  <c:v>16.695957820738137</c:v>
                </c:pt>
                <c:pt idx="3">
                  <c:v>28.998242530755711</c:v>
                </c:pt>
                <c:pt idx="4">
                  <c:v>22.319859402460455</c:v>
                </c:pt>
                <c:pt idx="5">
                  <c:v>16.520210896309315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A-457E-9904-E13B0E6A4646}"/>
            </c:ext>
          </c:extLst>
        </c:ser>
        <c:ser>
          <c:idx val="3"/>
          <c:order val="3"/>
          <c:tx>
            <c:strRef>
              <c:f>Tidslinje!$B$37</c:f>
              <c:strCache>
                <c:ptCount val="1"/>
                <c:pt idx="0">
                  <c:v>Høst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Tidslinje!$C$37:$H$37</c:f>
              <c:numCache>
                <c:formatCode>0.0</c:formatCode>
                <c:ptCount val="6"/>
                <c:pt idx="0">
                  <c:v>1.5075376884422111</c:v>
                </c:pt>
                <c:pt idx="1">
                  <c:v>6.5326633165829149</c:v>
                </c:pt>
                <c:pt idx="2">
                  <c:v>20.100502512562816</c:v>
                </c:pt>
                <c:pt idx="3">
                  <c:v>24.623115577889447</c:v>
                </c:pt>
                <c:pt idx="4">
                  <c:v>26.633165829145728</c:v>
                </c:pt>
                <c:pt idx="5">
                  <c:v>20.603015075376884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A-457E-9904-E13B0E6A4646}"/>
            </c:ext>
          </c:extLst>
        </c:ser>
        <c:ser>
          <c:idx val="4"/>
          <c:order val="4"/>
          <c:tx>
            <c:strRef>
              <c:f>Tidslinje!$B$38</c:f>
              <c:strCache>
                <c:ptCount val="1"/>
                <c:pt idx="0">
                  <c:v>Vår 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Tidslinje!$C$38:$H$38</c:f>
              <c:numCache>
                <c:formatCode>0.0</c:formatCode>
                <c:ptCount val="6"/>
                <c:pt idx="0">
                  <c:v>5.7728119180633151</c:v>
                </c:pt>
                <c:pt idx="1">
                  <c:v>9.4972067039106154</c:v>
                </c:pt>
                <c:pt idx="2">
                  <c:v>26.070763500931097</c:v>
                </c:pt>
                <c:pt idx="3">
                  <c:v>29.608938547486034</c:v>
                </c:pt>
                <c:pt idx="4">
                  <c:v>12.29050279329609</c:v>
                </c:pt>
                <c:pt idx="5">
                  <c:v>16.759776536312849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A-457E-9904-E13B0E6A4646}"/>
            </c:ext>
          </c:extLst>
        </c:ser>
        <c:ser>
          <c:idx val="5"/>
          <c:order val="5"/>
          <c:tx>
            <c:strRef>
              <c:f>Tidslinje!$B$39</c:f>
              <c:strCache>
                <c:ptCount val="1"/>
                <c:pt idx="0">
                  <c:v>Høst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Tidslinje!$C$39:$H$39</c:f>
              <c:numCache>
                <c:formatCode>0.0</c:formatCode>
                <c:ptCount val="6"/>
                <c:pt idx="0">
                  <c:v>2.1621621621621623</c:v>
                </c:pt>
                <c:pt idx="1">
                  <c:v>5.9459459459459456</c:v>
                </c:pt>
                <c:pt idx="2">
                  <c:v>15.675675675675675</c:v>
                </c:pt>
                <c:pt idx="3">
                  <c:v>16.756756756756758</c:v>
                </c:pt>
                <c:pt idx="4">
                  <c:v>21.621621621621621</c:v>
                </c:pt>
                <c:pt idx="5">
                  <c:v>37.837837837837839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7-414F-9DD7-4100B07A5D16}"/>
            </c:ext>
          </c:extLst>
        </c:ser>
        <c:ser>
          <c:idx val="6"/>
          <c:order val="6"/>
          <c:tx>
            <c:strRef>
              <c:f>Tidslinje!$B$40</c:f>
              <c:strCache>
                <c:ptCount val="1"/>
                <c:pt idx="0">
                  <c:v>Vår  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Tidslinje!$C$40:$H$40</c:f>
              <c:numCache>
                <c:formatCode>0.0</c:formatCode>
                <c:ptCount val="6"/>
                <c:pt idx="0">
                  <c:v>4.5023696682464456</c:v>
                </c:pt>
                <c:pt idx="1">
                  <c:v>9.24170616113744</c:v>
                </c:pt>
                <c:pt idx="2">
                  <c:v>27.014218009478672</c:v>
                </c:pt>
                <c:pt idx="3">
                  <c:v>23.696682464454977</c:v>
                </c:pt>
                <c:pt idx="4">
                  <c:v>14.928909952606634</c:v>
                </c:pt>
                <c:pt idx="5">
                  <c:v>20.616113744075829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0-4A21-8FFF-7ED11BB196E7}"/>
            </c:ext>
          </c:extLst>
        </c:ser>
        <c:ser>
          <c:idx val="7"/>
          <c:order val="7"/>
          <c:tx>
            <c:strRef>
              <c:f>Tidslinje!$B$41</c:f>
              <c:strCache>
                <c:ptCount val="1"/>
                <c:pt idx="0">
                  <c:v>Høst 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Tidslinje!$C$41:$H$41</c:f>
              <c:numCache>
                <c:formatCode>0.0</c:formatCode>
                <c:ptCount val="6"/>
                <c:pt idx="0">
                  <c:v>2.8735632183908044</c:v>
                </c:pt>
                <c:pt idx="1">
                  <c:v>13.793103448275861</c:v>
                </c:pt>
                <c:pt idx="2">
                  <c:v>31.609195402298852</c:v>
                </c:pt>
                <c:pt idx="3">
                  <c:v>14.367816091954023</c:v>
                </c:pt>
                <c:pt idx="4">
                  <c:v>14.367816091954023</c:v>
                </c:pt>
                <c:pt idx="5">
                  <c:v>22.988505747126435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8-4560-AF52-98A3F955591E}"/>
            </c:ext>
          </c:extLst>
        </c:ser>
        <c:ser>
          <c:idx val="8"/>
          <c:order val="8"/>
          <c:tx>
            <c:strRef>
              <c:f>Tidslinje!$B$42</c:f>
              <c:strCache>
                <c:ptCount val="1"/>
                <c:pt idx="0">
                  <c:v>Vår  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Tidslinje!$C$42:$H$42</c:f>
              <c:numCache>
                <c:formatCode>0.0</c:formatCode>
                <c:ptCount val="6"/>
                <c:pt idx="0">
                  <c:v>8.0385852090032159</c:v>
                </c:pt>
                <c:pt idx="1">
                  <c:v>16.077170418006432</c:v>
                </c:pt>
                <c:pt idx="2">
                  <c:v>26.04501607717042</c:v>
                </c:pt>
                <c:pt idx="3">
                  <c:v>21.543408360128616</c:v>
                </c:pt>
                <c:pt idx="4">
                  <c:v>4.823151125401929</c:v>
                </c:pt>
                <c:pt idx="5">
                  <c:v>23.472668810289388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2-414D-92A6-B336ABD10B5D}"/>
            </c:ext>
          </c:extLst>
        </c:ser>
        <c:ser>
          <c:idx val="9"/>
          <c:order val="9"/>
          <c:tx>
            <c:strRef>
              <c:f>Tidslinje!$B$43</c:f>
              <c:strCache>
                <c:ptCount val="1"/>
                <c:pt idx="0">
                  <c:v>Høst 2024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Tidslinje!$C$43:$H$43</c:f>
              <c:numCache>
                <c:formatCode>0.0</c:formatCode>
                <c:ptCount val="6"/>
                <c:pt idx="0">
                  <c:v>8.5106382978723403</c:v>
                </c:pt>
                <c:pt idx="1">
                  <c:v>12.76595744680851</c:v>
                </c:pt>
                <c:pt idx="2">
                  <c:v>21.276595744680851</c:v>
                </c:pt>
                <c:pt idx="3">
                  <c:v>22.340425531914892</c:v>
                </c:pt>
                <c:pt idx="4">
                  <c:v>12.76595744680851</c:v>
                </c:pt>
                <c:pt idx="5">
                  <c:v>22.340425531914892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4-4E2F-A541-E9C43B4483C4}"/>
            </c:ext>
          </c:extLst>
        </c:ser>
        <c:ser>
          <c:idx val="10"/>
          <c:order val="10"/>
          <c:tx>
            <c:strRef>
              <c:f>Tidslinje!$B$44</c:f>
              <c:strCache>
                <c:ptCount val="1"/>
                <c:pt idx="0">
                  <c:v>Vår  2025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Tidslinje!$C$44:$H$44</c:f>
              <c:numCache>
                <c:formatCode>0.0</c:formatCode>
                <c:ptCount val="6"/>
                <c:pt idx="0">
                  <c:v>1.8716577540106951</c:v>
                </c:pt>
                <c:pt idx="1">
                  <c:v>7.7540106951871657</c:v>
                </c:pt>
                <c:pt idx="2">
                  <c:v>23.529411764705884</c:v>
                </c:pt>
                <c:pt idx="3">
                  <c:v>24.064171122994651</c:v>
                </c:pt>
                <c:pt idx="4">
                  <c:v>15.775401069518717</c:v>
                </c:pt>
                <c:pt idx="5">
                  <c:v>27.005347593582886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6-420B-8511-4E26A9605278}"/>
            </c:ext>
          </c:extLst>
        </c:ser>
        <c:ser>
          <c:idx val="11"/>
          <c:order val="11"/>
          <c:tx>
            <c:strRef>
              <c:f>Tidslinje!$B$45</c:f>
              <c:strCache>
                <c:ptCount val="1"/>
                <c:pt idx="0">
                  <c:v>Høst 2025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Tidslinje!$C$45:$H$45</c:f>
              <c:numCache>
                <c:formatCode>0.0</c:formatCode>
                <c:ptCount val="6"/>
                <c:pt idx="0">
                  <c:v>5.1546391752577323</c:v>
                </c:pt>
                <c:pt idx="1">
                  <c:v>15.463917525773196</c:v>
                </c:pt>
                <c:pt idx="2">
                  <c:v>27.835051546391753</c:v>
                </c:pt>
                <c:pt idx="3">
                  <c:v>22.680412371134022</c:v>
                </c:pt>
                <c:pt idx="4">
                  <c:v>8.2474226804123703</c:v>
                </c:pt>
                <c:pt idx="5">
                  <c:v>20.618556701030929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9-4EF0-BFAD-BCAFCDA8A8D1}"/>
            </c:ext>
          </c:extLst>
        </c:ser>
        <c:ser>
          <c:idx val="12"/>
          <c:order val="12"/>
          <c:tx>
            <c:strRef>
              <c:f>Tidslinje!$B$46</c:f>
              <c:strCache>
                <c:ptCount val="1"/>
                <c:pt idx="0">
                  <c:v>Vår  2026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Tidslinje!$C$33:$H$33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Tidslinje!$C$46:$H$46</c:f>
              <c:numCache>
                <c:formatCode>General</c:formatCode>
                <c:ptCount val="6"/>
                <c:pt idx="0">
                  <c:v>4.5999999999999996</c:v>
                </c:pt>
                <c:pt idx="1">
                  <c:v>10.9</c:v>
                </c:pt>
                <c:pt idx="2">
                  <c:v>22.4</c:v>
                </c:pt>
                <c:pt idx="3">
                  <c:v>15.2</c:v>
                </c:pt>
                <c:pt idx="4">
                  <c:v>12.4</c:v>
                </c:pt>
                <c:pt idx="5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7-4F35-B59D-DCDCAC4E8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943312"/>
        <c:axId val="777942000"/>
      </c:barChart>
      <c:catAx>
        <c:axId val="77794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7942000"/>
        <c:crosses val="autoZero"/>
        <c:auto val="1"/>
        <c:lblAlgn val="ctr"/>
        <c:lblOffset val="100"/>
        <c:noMultiLvlLbl val="0"/>
      </c:catAx>
      <c:valAx>
        <c:axId val="77794200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794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4</xdr:row>
      <xdr:rowOff>70530</xdr:rowOff>
    </xdr:from>
    <xdr:to>
      <xdr:col>22</xdr:col>
      <xdr:colOff>107950</xdr:colOff>
      <xdr:row>24</xdr:row>
      <xdr:rowOff>78922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7C643C5B-B545-4955-B8DE-E1654E4C9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761998</xdr:colOff>
      <xdr:row>29</xdr:row>
      <xdr:rowOff>182563</xdr:rowOff>
    </xdr:from>
    <xdr:to>
      <xdr:col>22</xdr:col>
      <xdr:colOff>317500</xdr:colOff>
      <xdr:row>46</xdr:row>
      <xdr:rowOff>19050</xdr:rowOff>
    </xdr:to>
    <xdr:graphicFrame macro="">
      <xdr:nvGraphicFramePr>
        <xdr:cNvPr id="3" name="Diagram 6">
          <a:extLst>
            <a:ext uri="{FF2B5EF4-FFF2-40B4-BE49-F238E27FC236}">
              <a16:creationId xmlns:a16="http://schemas.microsoft.com/office/drawing/2014/main" id="{852F66B6-AB78-4802-AB94-185297BFF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14</xdr:row>
      <xdr:rowOff>161925</xdr:rowOff>
    </xdr:from>
    <xdr:to>
      <xdr:col>9</xdr:col>
      <xdr:colOff>493010</xdr:colOff>
      <xdr:row>34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536D444-BEBD-4B5B-8672-AEDFCE8D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514600"/>
          <a:ext cx="6598535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488950</xdr:colOff>
      <xdr:row>3</xdr:row>
      <xdr:rowOff>292100</xdr:rowOff>
    </xdr:from>
    <xdr:to>
      <xdr:col>21</xdr:col>
      <xdr:colOff>382891</xdr:colOff>
      <xdr:row>18</xdr:row>
      <xdr:rowOff>67286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355C6FA-E4E5-1FA8-6091-DA27BC61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9600" y="850900"/>
          <a:ext cx="4230991" cy="2658086"/>
        </a:xfrm>
        <a:prstGeom prst="rect">
          <a:avLst/>
        </a:prstGeom>
      </xdr:spPr>
    </xdr:pic>
    <xdr:clientData/>
  </xdr:twoCellAnchor>
  <xdr:twoCellAnchor editAs="oneCell">
    <xdr:from>
      <xdr:col>16</xdr:col>
      <xdr:colOff>44450</xdr:colOff>
      <xdr:row>31</xdr:row>
      <xdr:rowOff>101600</xdr:rowOff>
    </xdr:from>
    <xdr:to>
      <xdr:col>21</xdr:col>
      <xdr:colOff>768973</xdr:colOff>
      <xdr:row>45</xdr:row>
      <xdr:rowOff>60936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2872747-A410-2A7F-9470-4123B7A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5200" y="5956300"/>
          <a:ext cx="4261473" cy="2658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228601</xdr:colOff>
      <xdr:row>30</xdr:row>
      <xdr:rowOff>152400</xdr:rowOff>
    </xdr:from>
    <xdr:to>
      <xdr:col>20</xdr:col>
      <xdr:colOff>257176</xdr:colOff>
      <xdr:row>43</xdr:row>
      <xdr:rowOff>35710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5EFE4DD-2E41-42BF-A6C1-E5A0BC3D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1" y="5873750"/>
          <a:ext cx="3838575" cy="2248685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2</xdr:row>
      <xdr:rowOff>25400</xdr:rowOff>
    </xdr:from>
    <xdr:to>
      <xdr:col>20</xdr:col>
      <xdr:colOff>430163</xdr:colOff>
      <xdr:row>15</xdr:row>
      <xdr:rowOff>15875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17A03C7-A9D0-4044-9CA6-328EB65F2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2150" y="482600"/>
          <a:ext cx="4024263" cy="2352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4584589" cy="2755631"/>
    <xdr:pic>
      <xdr:nvPicPr>
        <xdr:cNvPr id="6" name="Bilde 5">
          <a:extLst>
            <a:ext uri="{FF2B5EF4-FFF2-40B4-BE49-F238E27FC236}">
              <a16:creationId xmlns:a16="http://schemas.microsoft.com/office/drawing/2014/main" id="{F85A3B04-68BB-48C1-A665-E33A0189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5475" y="1228725"/>
          <a:ext cx="4584589" cy="2755631"/>
        </a:xfrm>
        <a:prstGeom prst="rect">
          <a:avLst/>
        </a:prstGeom>
      </xdr:spPr>
    </xdr:pic>
    <xdr:clientData/>
  </xdr:oneCellAnchor>
  <xdr:twoCellAnchor editAs="oneCell">
    <xdr:from>
      <xdr:col>16</xdr:col>
      <xdr:colOff>0</xdr:colOff>
      <xdr:row>38</xdr:row>
      <xdr:rowOff>0</xdr:rowOff>
    </xdr:from>
    <xdr:to>
      <xdr:col>21</xdr:col>
      <xdr:colOff>688864</xdr:colOff>
      <xdr:row>52</xdr:row>
      <xdr:rowOff>88631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0A1B52-7212-4A66-995F-D95986C4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25475" y="7439025"/>
          <a:ext cx="4584589" cy="27556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CF18-6BF6-49BA-A00D-AAF3CC179169}">
  <sheetPr>
    <pageSetUpPr fitToPage="1"/>
  </sheetPr>
  <dimension ref="B2:J65"/>
  <sheetViews>
    <sheetView topLeftCell="A31" zoomScale="53" zoomScaleNormal="40" workbookViewId="0">
      <selection activeCell="F65" sqref="F65"/>
    </sheetView>
  </sheetViews>
  <sheetFormatPr baseColWidth="10" defaultColWidth="11.453125" defaultRowHeight="14.5" x14ac:dyDescent="0.35"/>
  <cols>
    <col min="3" max="4" width="12.453125" bestFit="1" customWidth="1"/>
    <col min="5" max="8" width="13.453125" bestFit="1" customWidth="1"/>
    <col min="10" max="10" width="36.90625" customWidth="1"/>
  </cols>
  <sheetData>
    <row r="2" spans="2:10" ht="21" x14ac:dyDescent="0.5">
      <c r="B2" s="139" t="s">
        <v>167</v>
      </c>
    </row>
    <row r="7" spans="2:10" ht="21" x14ac:dyDescent="0.5">
      <c r="B7" s="1" t="s">
        <v>90</v>
      </c>
    </row>
    <row r="9" spans="2:10" x14ac:dyDescent="0.35">
      <c r="B9" s="215" t="s">
        <v>115</v>
      </c>
      <c r="C9" s="215" t="s">
        <v>0</v>
      </c>
      <c r="D9" s="215" t="s">
        <v>1</v>
      </c>
      <c r="E9" s="215" t="s">
        <v>2</v>
      </c>
      <c r="F9" s="215" t="s">
        <v>3</v>
      </c>
      <c r="G9" s="215" t="s">
        <v>4</v>
      </c>
      <c r="H9" s="215" t="s">
        <v>5</v>
      </c>
      <c r="I9" s="215" t="s">
        <v>6</v>
      </c>
      <c r="J9" s="215" t="s">
        <v>155</v>
      </c>
    </row>
    <row r="10" spans="2:10" x14ac:dyDescent="0.35">
      <c r="B10" s="181" t="s">
        <v>160</v>
      </c>
      <c r="C10" s="180">
        <v>1.996007984031936</v>
      </c>
      <c r="D10" s="180">
        <v>10.179640718562874</v>
      </c>
      <c r="E10" s="180">
        <v>24.950099800399201</v>
      </c>
      <c r="F10" s="180">
        <v>28.742514970059879</v>
      </c>
      <c r="G10" s="180">
        <v>20.758483033932137</v>
      </c>
      <c r="H10" s="180">
        <v>13.373253493013973</v>
      </c>
      <c r="I10" s="181">
        <v>501</v>
      </c>
      <c r="J10" s="180">
        <v>2.0379241516966067</v>
      </c>
    </row>
    <row r="11" spans="2:10" x14ac:dyDescent="0.35">
      <c r="B11" s="181" t="s">
        <v>156</v>
      </c>
      <c r="C11" s="180">
        <v>2.9729729729729728</v>
      </c>
      <c r="D11" s="180">
        <v>1.6216216216216217</v>
      </c>
      <c r="E11" s="180">
        <v>9.4594594594594597</v>
      </c>
      <c r="F11" s="180">
        <v>18.918918918918919</v>
      </c>
      <c r="G11" s="180">
        <v>35.135135135135137</v>
      </c>
      <c r="H11" s="180">
        <v>31.891891891891891</v>
      </c>
      <c r="I11" s="181">
        <v>370</v>
      </c>
      <c r="J11" s="180">
        <v>1.2270270270270269</v>
      </c>
    </row>
    <row r="12" spans="2:10" x14ac:dyDescent="0.35">
      <c r="B12" s="181" t="s">
        <v>161</v>
      </c>
      <c r="C12" s="180">
        <v>1.5250544662309369</v>
      </c>
      <c r="D12" s="180">
        <v>6.753812636165577</v>
      </c>
      <c r="E12" s="180">
        <v>22.549019607843139</v>
      </c>
      <c r="F12" s="180">
        <v>24.291938997821351</v>
      </c>
      <c r="G12" s="180">
        <v>21.677559912854029</v>
      </c>
      <c r="H12" s="180">
        <v>23.202614379084967</v>
      </c>
      <c r="I12" s="181">
        <v>918</v>
      </c>
      <c r="J12" s="180">
        <v>1.7</v>
      </c>
    </row>
    <row r="13" spans="2:10" x14ac:dyDescent="0.35">
      <c r="B13" s="181" t="s">
        <v>157</v>
      </c>
      <c r="C13" s="180">
        <v>1.0101010101010102</v>
      </c>
      <c r="D13" s="180">
        <v>2.6262626262626263</v>
      </c>
      <c r="E13" s="180">
        <v>12.727272727272727</v>
      </c>
      <c r="F13" s="180">
        <v>18.585858585858585</v>
      </c>
      <c r="G13" s="180">
        <v>26.666666666666668</v>
      </c>
      <c r="H13" s="180">
        <v>38.383838383838381</v>
      </c>
      <c r="I13" s="181">
        <v>495</v>
      </c>
      <c r="J13" s="180">
        <v>1.2</v>
      </c>
    </row>
    <row r="14" spans="2:10" x14ac:dyDescent="0.35">
      <c r="B14" s="181" t="s">
        <v>162</v>
      </c>
      <c r="C14" s="183">
        <v>3.8626609442060085</v>
      </c>
      <c r="D14" s="183">
        <v>11.051502145922747</v>
      </c>
      <c r="E14" s="183">
        <v>20.386266094420602</v>
      </c>
      <c r="F14" s="183">
        <v>24.678111587982833</v>
      </c>
      <c r="G14" s="183">
        <v>15.879828326180258</v>
      </c>
      <c r="H14" s="183">
        <v>24.141630901287552</v>
      </c>
      <c r="I14" s="181">
        <v>932</v>
      </c>
      <c r="J14" s="180">
        <v>1.9</v>
      </c>
    </row>
    <row r="15" spans="2:10" x14ac:dyDescent="0.35">
      <c r="B15" s="181" t="s">
        <v>158</v>
      </c>
      <c r="C15" s="180">
        <v>2.1479713603818618</v>
      </c>
      <c r="D15" s="180">
        <v>5.4892601431980905</v>
      </c>
      <c r="E15" s="180">
        <v>9.785202863961814</v>
      </c>
      <c r="F15" s="180">
        <v>15.513126491646778</v>
      </c>
      <c r="G15" s="180">
        <v>26.491646778042959</v>
      </c>
      <c r="H15" s="180">
        <v>40.572792362768496</v>
      </c>
      <c r="I15" s="181">
        <v>419</v>
      </c>
      <c r="J15" s="180">
        <v>1.1957040572792363</v>
      </c>
    </row>
    <row r="16" spans="2:10" x14ac:dyDescent="0.35">
      <c r="B16" s="181" t="s">
        <v>163</v>
      </c>
      <c r="C16" s="180">
        <v>2.74869109947644</v>
      </c>
      <c r="D16" s="180">
        <v>4.9738219895287958</v>
      </c>
      <c r="E16" s="180">
        <v>20.680628272251308</v>
      </c>
      <c r="F16" s="180">
        <v>16.753926701570681</v>
      </c>
      <c r="G16" s="180">
        <v>13.481675392670157</v>
      </c>
      <c r="H16" s="180">
        <v>41.361256544502616</v>
      </c>
      <c r="I16" s="181">
        <v>764</v>
      </c>
      <c r="J16" s="180">
        <v>1.4267015706806283</v>
      </c>
    </row>
    <row r="17" spans="2:10" x14ac:dyDescent="0.35">
      <c r="B17" s="181" t="s">
        <v>159</v>
      </c>
      <c r="C17" s="180">
        <v>3.8327526132404182</v>
      </c>
      <c r="D17" s="180">
        <v>10.104529616724738</v>
      </c>
      <c r="E17" s="180">
        <v>25.435540069686411</v>
      </c>
      <c r="F17" s="180">
        <v>19.16376306620209</v>
      </c>
      <c r="G17" s="180">
        <v>12.195121951219512</v>
      </c>
      <c r="H17" s="180">
        <v>29.26829268292683</v>
      </c>
      <c r="I17" s="181">
        <v>574</v>
      </c>
      <c r="J17" s="180">
        <v>1.8641114982578397</v>
      </c>
    </row>
    <row r="18" spans="2:10" x14ac:dyDescent="0.35">
      <c r="B18" s="181" t="s">
        <v>164</v>
      </c>
      <c r="C18" s="180">
        <v>1.3513513513513513</v>
      </c>
      <c r="D18" s="180">
        <v>6.4564564564564568</v>
      </c>
      <c r="E18" s="180">
        <v>23.423423423423422</v>
      </c>
      <c r="F18" s="180">
        <v>21.321321321321321</v>
      </c>
      <c r="G18" s="180">
        <v>15.465465465465465</v>
      </c>
      <c r="H18" s="180">
        <v>31.981981981981981</v>
      </c>
      <c r="I18" s="181">
        <v>666</v>
      </c>
      <c r="J18" s="180">
        <v>1.6</v>
      </c>
    </row>
    <row r="19" spans="2:10" x14ac:dyDescent="0.35">
      <c r="B19" s="181" t="s">
        <v>153</v>
      </c>
      <c r="C19" s="180">
        <v>5.5555555555555554</v>
      </c>
      <c r="D19" s="180">
        <v>7.0512820512820511</v>
      </c>
      <c r="E19" s="180">
        <v>20.299145299145298</v>
      </c>
      <c r="F19" s="180">
        <v>19.871794871794872</v>
      </c>
      <c r="G19" s="180">
        <v>12.179487179487179</v>
      </c>
      <c r="H19" s="180">
        <v>35.042735042735046</v>
      </c>
      <c r="I19" s="181">
        <v>468</v>
      </c>
      <c r="J19" s="180">
        <v>1.688034188034188</v>
      </c>
    </row>
    <row r="20" spans="2:10" x14ac:dyDescent="0.35">
      <c r="B20" s="181" t="s">
        <v>165</v>
      </c>
      <c r="C20" s="180">
        <v>3.1468531468531467</v>
      </c>
      <c r="D20" s="180">
        <v>9.44055944055944</v>
      </c>
      <c r="E20" s="180">
        <v>27.447552447552447</v>
      </c>
      <c r="F20" s="180">
        <v>14.335664335664335</v>
      </c>
      <c r="G20" s="180">
        <v>14.160839160839162</v>
      </c>
      <c r="H20" s="180">
        <v>31.46853146853147</v>
      </c>
      <c r="I20" s="181">
        <v>572</v>
      </c>
      <c r="J20" s="180">
        <v>1.7867132867132867</v>
      </c>
    </row>
    <row r="21" spans="2:10" x14ac:dyDescent="0.35">
      <c r="B21" s="181" t="s">
        <v>154</v>
      </c>
      <c r="C21" s="185">
        <v>5.0874403815580287</v>
      </c>
      <c r="D21" s="185">
        <v>12.241653418124006</v>
      </c>
      <c r="E21" s="185">
        <v>22.734499205087442</v>
      </c>
      <c r="F21" s="185">
        <v>16.693163751987282</v>
      </c>
      <c r="G21" s="185">
        <v>10.651828298887123</v>
      </c>
      <c r="H21" s="185">
        <v>32.591414944356124</v>
      </c>
      <c r="I21" s="181">
        <v>629</v>
      </c>
      <c r="J21" s="180">
        <v>1.8664546899841017</v>
      </c>
    </row>
    <row r="22" spans="2:10" x14ac:dyDescent="0.35">
      <c r="B22" s="181" t="s">
        <v>166</v>
      </c>
      <c r="C22" s="180">
        <v>2.8</v>
      </c>
      <c r="D22" s="180">
        <v>6.4</v>
      </c>
      <c r="E22" s="180">
        <v>16.100000000000001</v>
      </c>
      <c r="F22" s="180">
        <v>16.600000000000001</v>
      </c>
      <c r="G22" s="180">
        <v>15.8</v>
      </c>
      <c r="H22" s="180">
        <v>42.3</v>
      </c>
      <c r="I22" s="181">
        <v>676</v>
      </c>
      <c r="J22" s="180">
        <v>1.37</v>
      </c>
    </row>
    <row r="24" spans="2:10" x14ac:dyDescent="0.35">
      <c r="B24" t="s">
        <v>7</v>
      </c>
    </row>
    <row r="26" spans="2:10" x14ac:dyDescent="0.35">
      <c r="B26" t="s">
        <v>172</v>
      </c>
    </row>
    <row r="30" spans="2:10" x14ac:dyDescent="0.35">
      <c r="C30" s="138"/>
      <c r="D30" s="138"/>
      <c r="E30" s="138"/>
      <c r="F30" s="138"/>
      <c r="G30" s="138"/>
      <c r="H30" s="138"/>
      <c r="J30" s="138"/>
    </row>
    <row r="31" spans="2:10" ht="21" x14ac:dyDescent="0.5">
      <c r="B31" s="1" t="s">
        <v>91</v>
      </c>
      <c r="C31" s="138"/>
      <c r="D31" s="138"/>
      <c r="E31" s="138"/>
      <c r="F31" s="138"/>
      <c r="G31" s="138"/>
      <c r="H31" s="138"/>
      <c r="J31" s="138"/>
    </row>
    <row r="32" spans="2:10" x14ac:dyDescent="0.35">
      <c r="C32" s="138"/>
      <c r="D32" s="138"/>
      <c r="E32" s="138"/>
      <c r="F32" s="138"/>
      <c r="G32" s="138"/>
      <c r="H32" s="138"/>
      <c r="J32" s="138"/>
    </row>
    <row r="33" spans="2:10" x14ac:dyDescent="0.35">
      <c r="B33" s="215" t="s">
        <v>146</v>
      </c>
      <c r="C33" s="216" t="s">
        <v>0</v>
      </c>
      <c r="D33" s="216" t="s">
        <v>1</v>
      </c>
      <c r="E33" s="216" t="s">
        <v>2</v>
      </c>
      <c r="F33" s="216" t="s">
        <v>3</v>
      </c>
      <c r="G33" s="216" t="s">
        <v>4</v>
      </c>
      <c r="H33" s="216" t="s">
        <v>5</v>
      </c>
      <c r="I33" s="215" t="s">
        <v>6</v>
      </c>
      <c r="J33" s="215" t="s">
        <v>155</v>
      </c>
    </row>
    <row r="34" spans="2:10" x14ac:dyDescent="0.35">
      <c r="B34" s="181" t="s">
        <v>160</v>
      </c>
      <c r="C34" s="180">
        <v>2.6515151515151514</v>
      </c>
      <c r="D34" s="180">
        <v>7.0075757575757578</v>
      </c>
      <c r="E34" s="180">
        <v>27.651515151515152</v>
      </c>
      <c r="F34" s="180">
        <v>34.659090909090907</v>
      </c>
      <c r="G34" s="180">
        <v>19.696969696969695</v>
      </c>
      <c r="H34" s="180">
        <v>8.3333333333333339</v>
      </c>
      <c r="I34" s="181">
        <v>528</v>
      </c>
      <c r="J34" s="180">
        <v>2.1325757575757578</v>
      </c>
    </row>
    <row r="35" spans="2:10" x14ac:dyDescent="0.35">
      <c r="B35" s="181" t="s">
        <v>156</v>
      </c>
      <c r="C35" s="180">
        <v>1.7301038062283738</v>
      </c>
      <c r="D35" s="180">
        <v>5.5363321799307954</v>
      </c>
      <c r="E35" s="180">
        <v>16.955017301038062</v>
      </c>
      <c r="F35" s="180">
        <v>25.259515570934255</v>
      </c>
      <c r="G35" s="180">
        <v>28.373702422145328</v>
      </c>
      <c r="H35" s="180">
        <v>22.145328719723182</v>
      </c>
      <c r="I35" s="181">
        <v>289</v>
      </c>
      <c r="J35" s="180">
        <v>1.6055363321799307</v>
      </c>
    </row>
    <row r="36" spans="2:10" x14ac:dyDescent="0.35">
      <c r="B36" s="181" t="s">
        <v>161</v>
      </c>
      <c r="C36" s="180">
        <v>2.6362038664323375</v>
      </c>
      <c r="D36" s="180">
        <v>12.829525483304042</v>
      </c>
      <c r="E36" s="180">
        <v>16.695957820738137</v>
      </c>
      <c r="F36" s="180">
        <v>28.998242530755711</v>
      </c>
      <c r="G36" s="180">
        <v>22.319859402460455</v>
      </c>
      <c r="H36" s="180">
        <v>16.520210896309315</v>
      </c>
      <c r="I36" s="181">
        <v>569</v>
      </c>
      <c r="J36" s="180">
        <v>1.9</v>
      </c>
    </row>
    <row r="37" spans="2:10" x14ac:dyDescent="0.35">
      <c r="B37" s="181" t="s">
        <v>157</v>
      </c>
      <c r="C37" s="180">
        <v>1.5075376884422111</v>
      </c>
      <c r="D37" s="180">
        <v>6.5326633165829149</v>
      </c>
      <c r="E37" s="180">
        <v>20.100502512562816</v>
      </c>
      <c r="F37" s="180">
        <v>24.623115577889447</v>
      </c>
      <c r="G37" s="180">
        <v>26.633165829145728</v>
      </c>
      <c r="H37" s="180">
        <v>20.603015075376884</v>
      </c>
      <c r="I37" s="181">
        <v>199</v>
      </c>
      <c r="J37" s="180">
        <v>1.7</v>
      </c>
    </row>
    <row r="38" spans="2:10" x14ac:dyDescent="0.35">
      <c r="B38" s="181" t="s">
        <v>162</v>
      </c>
      <c r="C38" s="183">
        <v>5.7728119180633151</v>
      </c>
      <c r="D38" s="183">
        <v>9.4972067039106154</v>
      </c>
      <c r="E38" s="183">
        <v>26.070763500931097</v>
      </c>
      <c r="F38" s="183">
        <v>29.608938547486034</v>
      </c>
      <c r="G38" s="183">
        <v>12.29050279329609</v>
      </c>
      <c r="H38" s="183">
        <v>16.759776536312849</v>
      </c>
      <c r="I38" s="181">
        <v>537</v>
      </c>
      <c r="J38" s="180">
        <v>2.2000000000000002</v>
      </c>
    </row>
    <row r="39" spans="2:10" x14ac:dyDescent="0.35">
      <c r="B39" s="181" t="s">
        <v>158</v>
      </c>
      <c r="C39" s="180">
        <v>2.1621621621621623</v>
      </c>
      <c r="D39" s="180">
        <v>5.9459459459459456</v>
      </c>
      <c r="E39" s="180">
        <v>15.675675675675675</v>
      </c>
      <c r="F39" s="180">
        <v>16.756756756756758</v>
      </c>
      <c r="G39" s="180">
        <v>21.621621621621621</v>
      </c>
      <c r="H39" s="180">
        <v>37.837837837837839</v>
      </c>
      <c r="I39" s="181">
        <v>185</v>
      </c>
      <c r="J39" s="180">
        <v>1.3675675675675676</v>
      </c>
    </row>
    <row r="40" spans="2:10" x14ac:dyDescent="0.35">
      <c r="B40" s="181" t="s">
        <v>163</v>
      </c>
      <c r="C40" s="180">
        <v>4.5023696682464456</v>
      </c>
      <c r="D40" s="180">
        <v>9.24170616113744</v>
      </c>
      <c r="E40" s="180">
        <v>27.014218009478672</v>
      </c>
      <c r="F40" s="180">
        <v>23.696682464454977</v>
      </c>
      <c r="G40" s="180">
        <v>14.928909952606634</v>
      </c>
      <c r="H40" s="180">
        <v>20.616113744075829</v>
      </c>
      <c r="I40" s="181">
        <v>422</v>
      </c>
      <c r="J40" s="180">
        <v>2.028436018957346</v>
      </c>
    </row>
    <row r="41" spans="2:10" x14ac:dyDescent="0.35">
      <c r="B41" s="181" t="s">
        <v>159</v>
      </c>
      <c r="C41" s="180">
        <v>2.8735632183908044</v>
      </c>
      <c r="D41" s="180">
        <v>13.793103448275861</v>
      </c>
      <c r="E41" s="180">
        <v>31.609195402298852</v>
      </c>
      <c r="F41" s="180">
        <v>14.367816091954023</v>
      </c>
      <c r="G41" s="180">
        <v>14.367816091954023</v>
      </c>
      <c r="H41" s="180">
        <v>22.988505747126435</v>
      </c>
      <c r="I41" s="181">
        <v>174</v>
      </c>
      <c r="J41" s="180">
        <v>2.0747126436781609</v>
      </c>
    </row>
    <row r="42" spans="2:10" x14ac:dyDescent="0.35">
      <c r="B42" s="184" t="s">
        <v>164</v>
      </c>
      <c r="C42" s="185">
        <v>8.0385852090032159</v>
      </c>
      <c r="D42" s="180">
        <v>16.077170418006432</v>
      </c>
      <c r="E42" s="180">
        <v>26.04501607717042</v>
      </c>
      <c r="F42" s="180">
        <v>21.543408360128616</v>
      </c>
      <c r="G42" s="180">
        <v>4.823151125401929</v>
      </c>
      <c r="H42" s="180">
        <v>23.472668810289388</v>
      </c>
      <c r="I42" s="184">
        <v>311</v>
      </c>
      <c r="J42" s="185">
        <v>2.2999999999999998</v>
      </c>
    </row>
    <row r="43" spans="2:10" x14ac:dyDescent="0.35">
      <c r="B43" s="181" t="s">
        <v>153</v>
      </c>
      <c r="C43" s="185">
        <v>8.5106382978723403</v>
      </c>
      <c r="D43" s="185">
        <v>12.76595744680851</v>
      </c>
      <c r="E43" s="185">
        <v>21.276595744680851</v>
      </c>
      <c r="F43" s="185">
        <v>22.340425531914892</v>
      </c>
      <c r="G43" s="185">
        <v>12.76595744680851</v>
      </c>
      <c r="H43" s="185">
        <v>22.340425531914892</v>
      </c>
      <c r="I43" s="186">
        <v>94</v>
      </c>
      <c r="J43" s="185">
        <v>2.1489361702127661</v>
      </c>
    </row>
    <row r="44" spans="2:10" x14ac:dyDescent="0.35">
      <c r="B44" s="181" t="s">
        <v>165</v>
      </c>
      <c r="C44" s="180">
        <v>1.8716577540106951</v>
      </c>
      <c r="D44" s="180">
        <v>7.7540106951871657</v>
      </c>
      <c r="E44" s="180">
        <v>23.529411764705884</v>
      </c>
      <c r="F44" s="180">
        <v>24.064171122994651</v>
      </c>
      <c r="G44" s="180">
        <v>15.775401069518717</v>
      </c>
      <c r="H44" s="180">
        <v>27.005347593582886</v>
      </c>
      <c r="I44" s="181">
        <v>374</v>
      </c>
      <c r="J44" s="180">
        <v>1.7486631016042782</v>
      </c>
    </row>
    <row r="45" spans="2:10" x14ac:dyDescent="0.35">
      <c r="B45" s="181" t="s">
        <v>154</v>
      </c>
      <c r="C45" s="180">
        <v>5.1546391752577323</v>
      </c>
      <c r="D45" s="180">
        <v>15.463917525773196</v>
      </c>
      <c r="E45" s="180">
        <v>27.835051546391753</v>
      </c>
      <c r="F45" s="180">
        <v>22.680412371134022</v>
      </c>
      <c r="G45" s="180">
        <v>8.2474226804123703</v>
      </c>
      <c r="H45" s="180">
        <v>20.618556701030929</v>
      </c>
      <c r="I45" s="203">
        <v>97</v>
      </c>
      <c r="J45" s="180">
        <v>2.2474226804123711</v>
      </c>
    </row>
    <row r="46" spans="2:10" x14ac:dyDescent="0.35">
      <c r="B46" s="181" t="s">
        <v>166</v>
      </c>
      <c r="C46" s="181">
        <v>4.5999999999999996</v>
      </c>
      <c r="D46" s="181">
        <v>10.9</v>
      </c>
      <c r="E46" s="181">
        <v>22.4</v>
      </c>
      <c r="F46" s="181">
        <v>15.2</v>
      </c>
      <c r="G46" s="181">
        <v>12.4</v>
      </c>
      <c r="H46" s="181">
        <v>34.5</v>
      </c>
      <c r="I46" s="181">
        <v>348</v>
      </c>
      <c r="J46" s="180">
        <v>1.77</v>
      </c>
    </row>
    <row r="48" spans="2:10" x14ac:dyDescent="0.35">
      <c r="B48" t="s">
        <v>7</v>
      </c>
    </row>
    <row r="53" spans="2:8" x14ac:dyDescent="0.35">
      <c r="B53" s="217" t="s">
        <v>168</v>
      </c>
      <c r="C53" s="218"/>
      <c r="D53" s="219"/>
    </row>
    <row r="54" spans="2:8" x14ac:dyDescent="0.35">
      <c r="B54" s="215" t="s">
        <v>169</v>
      </c>
      <c r="C54" s="215" t="s">
        <v>170</v>
      </c>
      <c r="D54" s="215" t="s">
        <v>171</v>
      </c>
    </row>
    <row r="55" spans="2:8" x14ac:dyDescent="0.35">
      <c r="B55" s="181" t="s">
        <v>0</v>
      </c>
      <c r="C55" s="181">
        <v>4.17</v>
      </c>
      <c r="D55" s="181">
        <v>5</v>
      </c>
    </row>
    <row r="56" spans="2:8" x14ac:dyDescent="0.35">
      <c r="B56" s="181" t="s">
        <v>1</v>
      </c>
      <c r="C56" s="181">
        <v>3.33</v>
      </c>
      <c r="D56" s="181">
        <v>4.17</v>
      </c>
    </row>
    <row r="57" spans="2:8" x14ac:dyDescent="0.35">
      <c r="B57" s="181" t="s">
        <v>2</v>
      </c>
      <c r="C57" s="181">
        <v>2.5</v>
      </c>
      <c r="D57" s="181">
        <v>3.33</v>
      </c>
    </row>
    <row r="58" spans="2:8" x14ac:dyDescent="0.35">
      <c r="B58" s="181" t="s">
        <v>3</v>
      </c>
      <c r="C58" s="181">
        <v>1.67</v>
      </c>
      <c r="D58" s="181">
        <v>2.5</v>
      </c>
    </row>
    <row r="59" spans="2:8" x14ac:dyDescent="0.35">
      <c r="B59" s="181" t="s">
        <v>4</v>
      </c>
      <c r="C59" s="181">
        <v>0.83</v>
      </c>
      <c r="D59" s="181">
        <v>1.67</v>
      </c>
    </row>
    <row r="60" spans="2:8" x14ac:dyDescent="0.35">
      <c r="B60" s="181" t="s">
        <v>5</v>
      </c>
      <c r="C60" s="181">
        <v>0</v>
      </c>
      <c r="D60" s="181">
        <v>0.83</v>
      </c>
    </row>
    <row r="62" spans="2:8" x14ac:dyDescent="0.35">
      <c r="C62" s="214"/>
      <c r="D62" s="214"/>
      <c r="E62" s="214"/>
      <c r="F62" s="214"/>
      <c r="G62" s="214"/>
      <c r="H62" s="214"/>
    </row>
    <row r="63" spans="2:8" x14ac:dyDescent="0.35">
      <c r="C63" s="214"/>
      <c r="D63" s="214"/>
      <c r="E63" s="214"/>
      <c r="F63" s="214"/>
      <c r="G63" s="214"/>
      <c r="H63" s="214"/>
    </row>
    <row r="64" spans="2:8" x14ac:dyDescent="0.35">
      <c r="C64" s="214"/>
      <c r="D64" s="214"/>
      <c r="E64" s="214"/>
      <c r="F64" s="214"/>
      <c r="G64" s="214"/>
      <c r="H64" s="214"/>
    </row>
    <row r="65" spans="3:8" x14ac:dyDescent="0.35">
      <c r="C65" s="214"/>
      <c r="D65" s="214"/>
      <c r="E65" s="214"/>
      <c r="F65" s="214"/>
      <c r="G65" s="214"/>
      <c r="H65" s="214"/>
    </row>
  </sheetData>
  <conditionalFormatting sqref="C42 I42:J42 C54:J56">
    <cfRule type="containsErrors" dxfId="23" priority="10">
      <formula>ISERROR(C42)</formula>
    </cfRule>
  </conditionalFormatting>
  <conditionalFormatting sqref="C15:H20">
    <cfRule type="containsErrors" dxfId="22" priority="5">
      <formula>ISERROR(C15)</formula>
    </cfRule>
  </conditionalFormatting>
  <conditionalFormatting sqref="C38:H38">
    <cfRule type="containsErrors" dxfId="21" priority="28">
      <formula>ISERROR(C38)</formula>
    </cfRule>
  </conditionalFormatting>
  <conditionalFormatting sqref="C14:I14 I15:J15">
    <cfRule type="containsErrors" dxfId="20" priority="29">
      <formula>ISERROR(C14)</formula>
    </cfRule>
  </conditionalFormatting>
  <conditionalFormatting sqref="C39:J41">
    <cfRule type="containsErrors" dxfId="19" priority="11">
      <formula>ISERROR(C39)</formula>
    </cfRule>
  </conditionalFormatting>
  <conditionalFormatting sqref="C43:J43">
    <cfRule type="containsErrors" dxfId="18" priority="9">
      <formula>ISERROR(C43)</formula>
    </cfRule>
  </conditionalFormatting>
  <conditionalFormatting sqref="I38:I39">
    <cfRule type="containsErrors" dxfId="17" priority="24">
      <formula>ISERROR(I38)</formula>
    </cfRule>
  </conditionalFormatting>
  <conditionalFormatting sqref="I16:J20">
    <cfRule type="containsErrors" dxfId="16" priority="6">
      <formula>ISERROR(I16)</formula>
    </cfRule>
  </conditionalFormatting>
  <conditionalFormatting sqref="I38:J38">
    <cfRule type="containsErrors" dxfId="15" priority="23">
      <formula>ISERROR(I38)</formula>
    </cfRule>
  </conditionalFormatting>
  <conditionalFormatting sqref="J14:J15">
    <cfRule type="containsErrors" dxfId="14" priority="26">
      <formula>ISERROR(J14)</formula>
    </cfRule>
  </conditionalFormatting>
  <conditionalFormatting sqref="J38">
    <cfRule type="containsErrors" dxfId="13" priority="22">
      <formula>ISERROR(J38)</formula>
    </cfRule>
  </conditionalFormatting>
  <pageMargins left="0.7" right="0.7" top="0.75" bottom="0.75" header="0.3" footer="0.3"/>
  <pageSetup paperSize="9" scale="5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C0A1-8071-453C-9229-C7C5C055A97D}">
  <dimension ref="A2:O60"/>
  <sheetViews>
    <sheetView topLeftCell="A6" workbookViewId="0">
      <selection activeCell="N55" sqref="N55"/>
    </sheetView>
  </sheetViews>
  <sheetFormatPr baseColWidth="10" defaultRowHeight="14.5" x14ac:dyDescent="0.35"/>
  <cols>
    <col min="1" max="1" width="31.453125" customWidth="1"/>
  </cols>
  <sheetData>
    <row r="2" spans="1:15" ht="26" x14ac:dyDescent="0.6">
      <c r="A2" s="182" t="s">
        <v>80</v>
      </c>
    </row>
    <row r="3" spans="1:15" ht="26" x14ac:dyDescent="0.6">
      <c r="A3" s="182" t="s">
        <v>76</v>
      </c>
    </row>
    <row r="6" spans="1:15" ht="21.5" thickBot="1" x14ac:dyDescent="0.55000000000000004">
      <c r="A6" s="1" t="s">
        <v>78</v>
      </c>
    </row>
    <row r="7" spans="1:15" x14ac:dyDescent="0.35">
      <c r="A7" s="2"/>
      <c r="B7" s="158"/>
      <c r="C7" s="159" t="s">
        <v>0</v>
      </c>
      <c r="D7" s="160"/>
      <c r="E7" s="159" t="s">
        <v>1</v>
      </c>
      <c r="F7" s="160"/>
      <c r="G7" s="159" t="s">
        <v>2</v>
      </c>
      <c r="H7" s="160"/>
      <c r="I7" s="159" t="s">
        <v>3</v>
      </c>
      <c r="J7" s="160"/>
      <c r="K7" s="159" t="s">
        <v>4</v>
      </c>
      <c r="L7" s="160"/>
      <c r="M7" s="159" t="s">
        <v>5</v>
      </c>
      <c r="N7" s="160"/>
      <c r="O7" s="161"/>
    </row>
    <row r="8" spans="1:15" ht="15" thickBot="1" x14ac:dyDescent="0.4">
      <c r="A8" s="3" t="s">
        <v>1</v>
      </c>
      <c r="B8" s="162" t="s">
        <v>49</v>
      </c>
      <c r="C8" s="163" t="s">
        <v>6</v>
      </c>
      <c r="D8" s="164" t="s">
        <v>18</v>
      </c>
      <c r="E8" s="163" t="s">
        <v>6</v>
      </c>
      <c r="F8" s="164" t="s">
        <v>18</v>
      </c>
      <c r="G8" s="163" t="s">
        <v>6</v>
      </c>
      <c r="H8" s="164" t="s">
        <v>18</v>
      </c>
      <c r="I8" s="163" t="s">
        <v>6</v>
      </c>
      <c r="J8" s="164" t="s">
        <v>18</v>
      </c>
      <c r="K8" s="163" t="s">
        <v>6</v>
      </c>
      <c r="L8" s="164" t="s">
        <v>18</v>
      </c>
      <c r="M8" s="163" t="s">
        <v>6</v>
      </c>
      <c r="N8" s="164" t="s">
        <v>18</v>
      </c>
      <c r="O8" s="165" t="s">
        <v>50</v>
      </c>
    </row>
    <row r="9" spans="1:15" x14ac:dyDescent="0.35">
      <c r="A9" s="4" t="s">
        <v>51</v>
      </c>
      <c r="B9" s="167">
        <v>202</v>
      </c>
      <c r="C9" s="168">
        <v>4</v>
      </c>
      <c r="D9" s="169">
        <v>1.9801980198019802</v>
      </c>
      <c r="E9" s="168">
        <v>6</v>
      </c>
      <c r="F9" s="169">
        <v>2.9702970297029703</v>
      </c>
      <c r="G9" s="168">
        <v>41</v>
      </c>
      <c r="H9" s="169">
        <v>20.297029702970296</v>
      </c>
      <c r="I9" s="168">
        <v>28</v>
      </c>
      <c r="J9" s="169">
        <v>13.861386138613861</v>
      </c>
      <c r="K9" s="168">
        <v>28</v>
      </c>
      <c r="L9" s="169">
        <v>13.861386138613861</v>
      </c>
      <c r="M9" s="168">
        <v>95</v>
      </c>
      <c r="N9" s="169">
        <v>47.029702970297031</v>
      </c>
      <c r="O9" s="170">
        <v>1.2425742574257426</v>
      </c>
    </row>
    <row r="10" spans="1:15" x14ac:dyDescent="0.35">
      <c r="A10" s="5" t="s">
        <v>22</v>
      </c>
      <c r="B10" s="167">
        <v>74</v>
      </c>
      <c r="C10" s="168">
        <v>0</v>
      </c>
      <c r="D10" s="169">
        <v>0</v>
      </c>
      <c r="E10" s="168">
        <v>5</v>
      </c>
      <c r="F10" s="169">
        <v>6.756756756756757</v>
      </c>
      <c r="G10" s="168">
        <v>14</v>
      </c>
      <c r="H10" s="169">
        <v>18.918918918918919</v>
      </c>
      <c r="I10" s="168">
        <v>18</v>
      </c>
      <c r="J10" s="169">
        <v>24.324324324324323</v>
      </c>
      <c r="K10" s="168">
        <v>10</v>
      </c>
      <c r="L10" s="169">
        <v>13.513513513513514</v>
      </c>
      <c r="M10" s="168">
        <v>27</v>
      </c>
      <c r="N10" s="169">
        <v>36.486486486486484</v>
      </c>
      <c r="O10" s="170">
        <v>1.4594594594594594</v>
      </c>
    </row>
    <row r="11" spans="1:15" x14ac:dyDescent="0.35">
      <c r="A11" s="5" t="s">
        <v>61</v>
      </c>
      <c r="B11" s="167">
        <v>49</v>
      </c>
      <c r="C11" s="168">
        <v>0</v>
      </c>
      <c r="D11" s="169">
        <v>0</v>
      </c>
      <c r="E11" s="168">
        <v>1</v>
      </c>
      <c r="F11" s="169">
        <v>2.0408163265306123</v>
      </c>
      <c r="G11" s="168">
        <v>6</v>
      </c>
      <c r="H11" s="169">
        <v>12.244897959183673</v>
      </c>
      <c r="I11" s="168">
        <v>9</v>
      </c>
      <c r="J11" s="169">
        <v>18.367346938775512</v>
      </c>
      <c r="K11" s="168">
        <v>10</v>
      </c>
      <c r="L11" s="169">
        <v>20.408163265306122</v>
      </c>
      <c r="M11" s="168">
        <v>23</v>
      </c>
      <c r="N11" s="169">
        <v>46.938775510204081</v>
      </c>
      <c r="O11" s="170">
        <v>1.0204081632653061</v>
      </c>
    </row>
    <row r="12" spans="1:15" x14ac:dyDescent="0.35">
      <c r="A12" t="s">
        <v>24</v>
      </c>
      <c r="B12" s="167">
        <v>11</v>
      </c>
      <c r="C12" s="168">
        <v>1</v>
      </c>
      <c r="D12" s="169">
        <v>9.0909090909090917</v>
      </c>
      <c r="E12" s="168">
        <v>0</v>
      </c>
      <c r="F12" s="169">
        <v>0</v>
      </c>
      <c r="G12" s="168">
        <v>1</v>
      </c>
      <c r="H12" s="169">
        <v>9.0909090909090917</v>
      </c>
      <c r="I12" s="168">
        <v>2</v>
      </c>
      <c r="J12" s="169">
        <v>18.181818181818183</v>
      </c>
      <c r="K12" s="168">
        <v>1</v>
      </c>
      <c r="L12" s="169">
        <v>9.0909090909090917</v>
      </c>
      <c r="M12" s="168">
        <v>6</v>
      </c>
      <c r="N12" s="169">
        <v>54.545454545454547</v>
      </c>
      <c r="O12" s="170">
        <v>1.1818181818181819</v>
      </c>
    </row>
    <row r="13" spans="1:15" x14ac:dyDescent="0.35">
      <c r="A13" s="5"/>
      <c r="B13" s="167"/>
      <c r="C13" s="168"/>
      <c r="D13" s="169"/>
      <c r="E13" s="168"/>
      <c r="F13" s="169"/>
      <c r="G13" s="168"/>
      <c r="H13" s="169"/>
      <c r="I13" s="168"/>
      <c r="J13" s="169"/>
      <c r="K13" s="168"/>
      <c r="L13" s="169"/>
      <c r="M13" s="168"/>
      <c r="N13" s="169"/>
      <c r="O13" s="170"/>
    </row>
    <row r="14" spans="1:15" x14ac:dyDescent="0.35">
      <c r="A14" s="5"/>
      <c r="B14" s="167"/>
      <c r="C14" s="168"/>
      <c r="D14" s="169"/>
      <c r="E14" s="168"/>
      <c r="F14" s="169"/>
      <c r="G14" s="168"/>
      <c r="H14" s="169"/>
      <c r="I14" s="168"/>
      <c r="J14" s="169"/>
      <c r="K14" s="168"/>
      <c r="L14" s="169"/>
      <c r="M14" s="168"/>
      <c r="N14" s="169"/>
      <c r="O14" s="170"/>
    </row>
    <row r="15" spans="1:15" x14ac:dyDescent="0.35">
      <c r="A15" s="6" t="s">
        <v>26</v>
      </c>
      <c r="B15" s="167">
        <v>12</v>
      </c>
      <c r="C15" s="168">
        <v>0</v>
      </c>
      <c r="D15" s="169">
        <v>0</v>
      </c>
      <c r="E15" s="168">
        <v>0</v>
      </c>
      <c r="F15" s="169">
        <v>0</v>
      </c>
      <c r="G15" s="168">
        <v>2</v>
      </c>
      <c r="H15" s="169">
        <v>16.666666666666668</v>
      </c>
      <c r="I15" s="168">
        <v>1</v>
      </c>
      <c r="J15" s="169">
        <v>8.3333333333333339</v>
      </c>
      <c r="K15" s="168">
        <v>3</v>
      </c>
      <c r="L15" s="169">
        <v>25</v>
      </c>
      <c r="M15" s="168">
        <v>6</v>
      </c>
      <c r="N15" s="169">
        <v>50</v>
      </c>
      <c r="O15" s="170">
        <v>0.91666666666666663</v>
      </c>
    </row>
    <row r="16" spans="1:15" x14ac:dyDescent="0.35">
      <c r="A16" s="5" t="s">
        <v>27</v>
      </c>
      <c r="B16" s="167">
        <v>7</v>
      </c>
      <c r="C16" s="168"/>
      <c r="D16" s="169"/>
      <c r="E16" s="168"/>
      <c r="F16" s="169"/>
      <c r="G16" s="168"/>
      <c r="H16" s="169"/>
      <c r="I16" s="168"/>
      <c r="J16" s="169"/>
      <c r="K16" s="168"/>
      <c r="L16" s="169"/>
      <c r="M16" s="168"/>
      <c r="N16" s="169"/>
      <c r="O16" s="170"/>
    </row>
    <row r="17" spans="1:15" x14ac:dyDescent="0.35">
      <c r="A17" s="5" t="s">
        <v>28</v>
      </c>
      <c r="B17" s="167">
        <v>40</v>
      </c>
      <c r="C17" s="168">
        <v>1</v>
      </c>
      <c r="D17" s="169">
        <v>2.5</v>
      </c>
      <c r="E17" s="168">
        <v>1</v>
      </c>
      <c r="F17" s="169">
        <v>2.5</v>
      </c>
      <c r="G17" s="168">
        <v>4</v>
      </c>
      <c r="H17" s="169">
        <v>10</v>
      </c>
      <c r="I17" s="168">
        <v>6</v>
      </c>
      <c r="J17" s="169">
        <v>15</v>
      </c>
      <c r="K17" s="168">
        <v>7</v>
      </c>
      <c r="L17" s="169">
        <v>17.5</v>
      </c>
      <c r="M17" s="168">
        <v>21</v>
      </c>
      <c r="N17" s="169">
        <v>52.5</v>
      </c>
      <c r="O17" s="170">
        <v>1</v>
      </c>
    </row>
    <row r="18" spans="1:15" x14ac:dyDescent="0.35">
      <c r="A18" s="5" t="s">
        <v>29</v>
      </c>
      <c r="B18" s="167">
        <v>26</v>
      </c>
      <c r="C18" s="168">
        <v>2</v>
      </c>
      <c r="D18" s="169">
        <v>7.6923076923076925</v>
      </c>
      <c r="E18" s="168">
        <v>2</v>
      </c>
      <c r="F18" s="169">
        <v>7.6923076923076925</v>
      </c>
      <c r="G18" s="168">
        <v>2</v>
      </c>
      <c r="H18" s="169">
        <v>7.6923076923076925</v>
      </c>
      <c r="I18" s="168">
        <v>10</v>
      </c>
      <c r="J18" s="169">
        <v>38.46153846153846</v>
      </c>
      <c r="K18" s="168">
        <v>3</v>
      </c>
      <c r="L18" s="169">
        <v>11.538461538461538</v>
      </c>
      <c r="M18" s="168">
        <v>7</v>
      </c>
      <c r="N18" s="169">
        <v>26.923076923076923</v>
      </c>
      <c r="O18" s="170">
        <v>1.8076923076923077</v>
      </c>
    </row>
    <row r="19" spans="1:15" x14ac:dyDescent="0.35">
      <c r="A19" s="5" t="s">
        <v>30</v>
      </c>
      <c r="B19" s="167">
        <v>30</v>
      </c>
      <c r="C19" s="168">
        <v>0</v>
      </c>
      <c r="D19" s="169">
        <v>0</v>
      </c>
      <c r="E19" s="168">
        <v>0</v>
      </c>
      <c r="F19" s="169">
        <v>0</v>
      </c>
      <c r="G19" s="168">
        <v>5</v>
      </c>
      <c r="H19" s="169">
        <v>16.666666666666668</v>
      </c>
      <c r="I19" s="168">
        <v>6</v>
      </c>
      <c r="J19" s="169">
        <v>20</v>
      </c>
      <c r="K19" s="168">
        <v>5</v>
      </c>
      <c r="L19" s="169">
        <v>16.666666666666668</v>
      </c>
      <c r="M19" s="168">
        <v>14</v>
      </c>
      <c r="N19" s="169">
        <v>46.666666666666664</v>
      </c>
      <c r="O19" s="170">
        <v>1.0666666666666667</v>
      </c>
    </row>
    <row r="20" spans="1:15" x14ac:dyDescent="0.35">
      <c r="A20" s="5" t="s">
        <v>31</v>
      </c>
      <c r="B20" s="167">
        <v>24</v>
      </c>
      <c r="C20" s="168">
        <v>0</v>
      </c>
      <c r="D20" s="169">
        <v>0</v>
      </c>
      <c r="E20" s="168">
        <v>0</v>
      </c>
      <c r="F20" s="169">
        <v>0</v>
      </c>
      <c r="G20" s="168">
        <v>3</v>
      </c>
      <c r="H20" s="169">
        <v>12.5</v>
      </c>
      <c r="I20" s="168">
        <v>1</v>
      </c>
      <c r="J20" s="169">
        <v>4.166666666666667</v>
      </c>
      <c r="K20" s="168">
        <v>4</v>
      </c>
      <c r="L20" s="169">
        <v>16.666666666666668</v>
      </c>
      <c r="M20" s="168">
        <v>16</v>
      </c>
      <c r="N20" s="169">
        <v>66.666666666666671</v>
      </c>
      <c r="O20" s="170">
        <v>0.625</v>
      </c>
    </row>
    <row r="21" spans="1:15" x14ac:dyDescent="0.35">
      <c r="A21" s="5" t="s">
        <v>32</v>
      </c>
      <c r="B21" s="167">
        <v>18</v>
      </c>
      <c r="C21" s="168">
        <v>0</v>
      </c>
      <c r="D21" s="169">
        <v>0</v>
      </c>
      <c r="E21" s="168">
        <v>2</v>
      </c>
      <c r="F21" s="169">
        <v>11.111111111111111</v>
      </c>
      <c r="G21" s="168">
        <v>2</v>
      </c>
      <c r="H21" s="169">
        <v>11.111111111111111</v>
      </c>
      <c r="I21" s="168">
        <v>3</v>
      </c>
      <c r="J21" s="169">
        <v>16.666666666666668</v>
      </c>
      <c r="K21" s="168">
        <v>3</v>
      </c>
      <c r="L21" s="169">
        <v>16.666666666666668</v>
      </c>
      <c r="M21" s="168">
        <v>8</v>
      </c>
      <c r="N21" s="169">
        <v>44.444444444444443</v>
      </c>
      <c r="O21" s="170">
        <v>1.2777777777777777</v>
      </c>
    </row>
    <row r="22" spans="1:15" x14ac:dyDescent="0.35">
      <c r="A22" s="5" t="s">
        <v>33</v>
      </c>
      <c r="B22" s="167">
        <v>13</v>
      </c>
      <c r="C22" s="168">
        <v>0</v>
      </c>
      <c r="D22" s="169">
        <v>0</v>
      </c>
      <c r="E22" s="168">
        <v>0</v>
      </c>
      <c r="F22" s="169">
        <v>0</v>
      </c>
      <c r="G22" s="168">
        <v>2</v>
      </c>
      <c r="H22" s="169">
        <v>15.384615384615385</v>
      </c>
      <c r="I22" s="168">
        <v>0</v>
      </c>
      <c r="J22" s="169">
        <v>0</v>
      </c>
      <c r="K22" s="168">
        <v>1</v>
      </c>
      <c r="L22" s="169">
        <v>7.6923076923076925</v>
      </c>
      <c r="M22" s="168">
        <v>10</v>
      </c>
      <c r="N22" s="169">
        <v>76.92307692307692</v>
      </c>
      <c r="O22" s="170">
        <v>0.53846153846153844</v>
      </c>
    </row>
    <row r="23" spans="1:15" x14ac:dyDescent="0.35">
      <c r="A23" t="s">
        <v>34</v>
      </c>
      <c r="B23" s="167">
        <v>21</v>
      </c>
      <c r="C23" s="168">
        <v>1</v>
      </c>
      <c r="D23" s="169">
        <v>4.7619047619047619</v>
      </c>
      <c r="E23" s="168">
        <v>1</v>
      </c>
      <c r="F23" s="169">
        <v>4.7619047619047619</v>
      </c>
      <c r="G23" s="168">
        <v>1</v>
      </c>
      <c r="H23" s="169">
        <v>4.7619047619047619</v>
      </c>
      <c r="I23" s="168">
        <v>4</v>
      </c>
      <c r="J23" s="169">
        <v>19.047619047619047</v>
      </c>
      <c r="K23" s="168">
        <v>3</v>
      </c>
      <c r="L23" s="169">
        <v>14.285714285714286</v>
      </c>
      <c r="M23" s="168">
        <v>11</v>
      </c>
      <c r="N23" s="169">
        <v>52.38095238095238</v>
      </c>
      <c r="O23" s="170">
        <v>1.0952380952380953</v>
      </c>
    </row>
    <row r="24" spans="1:15" x14ac:dyDescent="0.35">
      <c r="A24" s="5" t="s">
        <v>35</v>
      </c>
      <c r="B24" s="167">
        <v>177</v>
      </c>
      <c r="C24" s="168">
        <v>11</v>
      </c>
      <c r="D24" s="169">
        <v>6.2146892655367232</v>
      </c>
      <c r="E24" s="168">
        <v>19</v>
      </c>
      <c r="F24" s="169">
        <v>10.734463276836157</v>
      </c>
      <c r="G24" s="168">
        <v>70</v>
      </c>
      <c r="H24" s="169">
        <v>39.548022598870055</v>
      </c>
      <c r="I24" s="168">
        <v>24</v>
      </c>
      <c r="J24" s="169">
        <v>13.559322033898304</v>
      </c>
      <c r="K24" s="168">
        <v>15</v>
      </c>
      <c r="L24" s="169">
        <v>8.4745762711864412</v>
      </c>
      <c r="M24" s="168">
        <v>38</v>
      </c>
      <c r="N24" s="169">
        <v>21.468926553672315</v>
      </c>
      <c r="O24" s="170">
        <v>2.2824858757062145</v>
      </c>
    </row>
    <row r="25" spans="1:15" x14ac:dyDescent="0.35">
      <c r="A25" s="7" t="s">
        <v>36</v>
      </c>
      <c r="B25" s="167"/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7" t="s">
        <v>37</v>
      </c>
      <c r="B26" s="167">
        <v>12</v>
      </c>
      <c r="C26" s="168">
        <v>0</v>
      </c>
      <c r="D26" s="169">
        <v>0</v>
      </c>
      <c r="E26" s="168">
        <v>0</v>
      </c>
      <c r="F26" s="169">
        <v>0</v>
      </c>
      <c r="G26" s="168">
        <v>2</v>
      </c>
      <c r="H26" s="169">
        <v>16.666666666666668</v>
      </c>
      <c r="I26" s="168">
        <v>0</v>
      </c>
      <c r="J26" s="169">
        <v>0</v>
      </c>
      <c r="K26" s="168">
        <v>3</v>
      </c>
      <c r="L26" s="169">
        <v>25</v>
      </c>
      <c r="M26" s="168">
        <v>7</v>
      </c>
      <c r="N26" s="169">
        <v>58.333333333333336</v>
      </c>
      <c r="O26" s="170">
        <v>0.75</v>
      </c>
    </row>
    <row r="27" spans="1:15" x14ac:dyDescent="0.35">
      <c r="A27" s="5" t="s">
        <v>38</v>
      </c>
      <c r="B27" s="167">
        <v>27</v>
      </c>
      <c r="C27" s="168">
        <v>0</v>
      </c>
      <c r="D27" s="169">
        <v>0</v>
      </c>
      <c r="E27" s="168">
        <v>1</v>
      </c>
      <c r="F27" s="169">
        <v>3.7037037037037037</v>
      </c>
      <c r="G27" s="168">
        <v>3</v>
      </c>
      <c r="H27" s="169">
        <v>11.111111111111111</v>
      </c>
      <c r="I27" s="168">
        <v>7</v>
      </c>
      <c r="J27" s="169">
        <v>25.925925925925927</v>
      </c>
      <c r="K27" s="168">
        <v>3</v>
      </c>
      <c r="L27" s="169">
        <v>11.111111111111111</v>
      </c>
      <c r="M27" s="168">
        <v>13</v>
      </c>
      <c r="N27" s="169">
        <v>48.148148148148145</v>
      </c>
      <c r="O27" s="170">
        <v>1.1111111111111112</v>
      </c>
    </row>
    <row r="28" spans="1:15" x14ac:dyDescent="0.35">
      <c r="A28" s="5" t="s">
        <v>39</v>
      </c>
      <c r="B28" s="167">
        <v>10</v>
      </c>
      <c r="C28" s="168">
        <v>1</v>
      </c>
      <c r="D28" s="169">
        <v>10</v>
      </c>
      <c r="E28" s="168">
        <v>0</v>
      </c>
      <c r="F28" s="169">
        <v>0</v>
      </c>
      <c r="G28" s="168">
        <v>0</v>
      </c>
      <c r="H28" s="169">
        <v>0</v>
      </c>
      <c r="I28" s="168">
        <v>3</v>
      </c>
      <c r="J28" s="169">
        <v>30</v>
      </c>
      <c r="K28" s="168">
        <v>0</v>
      </c>
      <c r="L28" s="169">
        <v>0</v>
      </c>
      <c r="M28" s="168">
        <v>6</v>
      </c>
      <c r="N28" s="169">
        <v>60</v>
      </c>
      <c r="O28" s="170">
        <v>1.1000000000000001</v>
      </c>
    </row>
    <row r="29" spans="1:15" x14ac:dyDescent="0.35">
      <c r="A29" s="5" t="s">
        <v>40</v>
      </c>
      <c r="B29" s="167">
        <v>6</v>
      </c>
      <c r="C29" s="168"/>
      <c r="D29" s="169"/>
      <c r="E29" s="168"/>
      <c r="F29" s="169"/>
      <c r="G29" s="168"/>
      <c r="H29" s="169"/>
      <c r="I29" s="168"/>
      <c r="J29" s="169"/>
      <c r="K29" s="168"/>
      <c r="L29" s="169"/>
      <c r="M29" s="168"/>
      <c r="N29" s="169"/>
      <c r="O29" s="170"/>
    </row>
    <row r="30" spans="1:15" ht="15" thickBot="1" x14ac:dyDescent="0.4">
      <c r="A30" s="5" t="s">
        <v>41</v>
      </c>
      <c r="B30" s="167">
        <v>5</v>
      </c>
      <c r="C30" s="168"/>
      <c r="D30" s="169"/>
      <c r="E30" s="168"/>
      <c r="F30" s="169"/>
      <c r="G30" s="168"/>
      <c r="H30" s="169"/>
      <c r="I30" s="168"/>
      <c r="J30" s="169"/>
      <c r="K30" s="168"/>
      <c r="L30" s="169"/>
      <c r="M30" s="168"/>
      <c r="N30" s="169"/>
      <c r="O30" s="170"/>
    </row>
    <row r="31" spans="1:15" ht="15" thickBot="1" x14ac:dyDescent="0.4">
      <c r="A31" s="8" t="s">
        <v>53</v>
      </c>
      <c r="B31" s="172">
        <v>764</v>
      </c>
      <c r="C31" s="173">
        <v>21</v>
      </c>
      <c r="D31" s="174">
        <v>2.74869109947644</v>
      </c>
      <c r="E31" s="173">
        <v>38</v>
      </c>
      <c r="F31" s="174">
        <v>4.9738219895287958</v>
      </c>
      <c r="G31" s="173">
        <v>158</v>
      </c>
      <c r="H31" s="174">
        <v>20.680628272251308</v>
      </c>
      <c r="I31" s="173">
        <v>128</v>
      </c>
      <c r="J31" s="174">
        <v>16.753926701570681</v>
      </c>
      <c r="K31" s="173">
        <v>103</v>
      </c>
      <c r="L31" s="174">
        <v>13.481675392670157</v>
      </c>
      <c r="M31" s="173">
        <v>316</v>
      </c>
      <c r="N31" s="174">
        <v>41.361256544502616</v>
      </c>
      <c r="O31" s="175">
        <v>1.4267015706806283</v>
      </c>
    </row>
    <row r="35" spans="1:15" ht="21.5" thickBot="1" x14ac:dyDescent="0.55000000000000004">
      <c r="A35" s="1" t="s">
        <v>79</v>
      </c>
    </row>
    <row r="36" spans="1:15" x14ac:dyDescent="0.35">
      <c r="A36" s="2"/>
      <c r="B36" s="158"/>
      <c r="C36" s="159" t="s">
        <v>0</v>
      </c>
      <c r="D36" s="160"/>
      <c r="E36" s="159" t="s">
        <v>1</v>
      </c>
      <c r="F36" s="160"/>
      <c r="G36" s="159" t="s">
        <v>2</v>
      </c>
      <c r="H36" s="160"/>
      <c r="I36" s="159" t="s">
        <v>3</v>
      </c>
      <c r="J36" s="160"/>
      <c r="K36" s="159" t="s">
        <v>4</v>
      </c>
      <c r="L36" s="160"/>
      <c r="M36" s="159" t="s">
        <v>5</v>
      </c>
      <c r="N36" s="160"/>
      <c r="O36" s="161"/>
    </row>
    <row r="37" spans="1:15" ht="15" thickBot="1" x14ac:dyDescent="0.4">
      <c r="A37" s="9" t="s">
        <v>57</v>
      </c>
      <c r="B37" s="176" t="s">
        <v>49</v>
      </c>
      <c r="C37" s="177" t="s">
        <v>6</v>
      </c>
      <c r="D37" s="178" t="s">
        <v>18</v>
      </c>
      <c r="E37" s="177" t="s">
        <v>6</v>
      </c>
      <c r="F37" s="178" t="s">
        <v>18</v>
      </c>
      <c r="G37" s="177" t="s">
        <v>6</v>
      </c>
      <c r="H37" s="178" t="s">
        <v>18</v>
      </c>
      <c r="I37" s="177" t="s">
        <v>6</v>
      </c>
      <c r="J37" s="178" t="s">
        <v>18</v>
      </c>
      <c r="K37" s="177" t="s">
        <v>6</v>
      </c>
      <c r="L37" s="178" t="s">
        <v>18</v>
      </c>
      <c r="M37" s="177" t="s">
        <v>6</v>
      </c>
      <c r="N37" s="178" t="s">
        <v>18</v>
      </c>
      <c r="O37" s="179" t="s">
        <v>50</v>
      </c>
    </row>
    <row r="38" spans="1:15" x14ac:dyDescent="0.35">
      <c r="A38" s="4" t="s">
        <v>51</v>
      </c>
      <c r="B38" s="167">
        <v>15</v>
      </c>
      <c r="C38" s="168">
        <v>0</v>
      </c>
      <c r="D38" s="169">
        <v>0</v>
      </c>
      <c r="E38" s="168">
        <v>0</v>
      </c>
      <c r="F38" s="169">
        <v>0</v>
      </c>
      <c r="G38" s="168">
        <v>3</v>
      </c>
      <c r="H38" s="169">
        <v>20</v>
      </c>
      <c r="I38" s="168">
        <v>5</v>
      </c>
      <c r="J38" s="169">
        <v>33.333333333333336</v>
      </c>
      <c r="K38" s="168">
        <v>4</v>
      </c>
      <c r="L38" s="169">
        <v>26.666666666666668</v>
      </c>
      <c r="M38" s="168">
        <v>3</v>
      </c>
      <c r="N38" s="169">
        <v>20</v>
      </c>
      <c r="O38" s="170">
        <v>1.5333333333333334</v>
      </c>
    </row>
    <row r="39" spans="1:15" x14ac:dyDescent="0.35">
      <c r="A39" s="5" t="s">
        <v>22</v>
      </c>
      <c r="B39" s="167">
        <v>14</v>
      </c>
      <c r="C39" s="168">
        <v>0</v>
      </c>
      <c r="D39" s="169">
        <v>0</v>
      </c>
      <c r="E39" s="168">
        <v>1</v>
      </c>
      <c r="F39" s="169">
        <v>7.1428571428571432</v>
      </c>
      <c r="G39" s="168">
        <v>4</v>
      </c>
      <c r="H39" s="169">
        <v>28.571428571428573</v>
      </c>
      <c r="I39" s="168">
        <v>3</v>
      </c>
      <c r="J39" s="169">
        <v>21.428571428571427</v>
      </c>
      <c r="K39" s="168">
        <v>2</v>
      </c>
      <c r="L39" s="169">
        <v>14.285714285714286</v>
      </c>
      <c r="M39" s="168">
        <v>4</v>
      </c>
      <c r="N39" s="169">
        <v>28.571428571428573</v>
      </c>
      <c r="O39" s="170">
        <v>1.7142857142857142</v>
      </c>
    </row>
    <row r="40" spans="1:15" x14ac:dyDescent="0.35">
      <c r="A40" s="5" t="s">
        <v>77</v>
      </c>
      <c r="B40" s="167">
        <v>36</v>
      </c>
      <c r="C40" s="168">
        <v>1</v>
      </c>
      <c r="D40" s="169">
        <v>2.7777777777777777</v>
      </c>
      <c r="E40" s="168">
        <v>3</v>
      </c>
      <c r="F40" s="169">
        <v>8.3333333333333339</v>
      </c>
      <c r="G40" s="168">
        <v>8</v>
      </c>
      <c r="H40" s="169">
        <v>22.222222222222221</v>
      </c>
      <c r="I40" s="168">
        <v>5</v>
      </c>
      <c r="J40" s="169">
        <v>13.888888888888889</v>
      </c>
      <c r="K40" s="168">
        <v>8</v>
      </c>
      <c r="L40" s="169">
        <v>22.222222222222221</v>
      </c>
      <c r="M40" s="168">
        <v>11</v>
      </c>
      <c r="N40" s="169">
        <v>30.555555555555557</v>
      </c>
      <c r="O40" s="170">
        <v>1.6388888888888888</v>
      </c>
    </row>
    <row r="41" spans="1:15" x14ac:dyDescent="0.35">
      <c r="A41" s="5"/>
      <c r="B41" s="167"/>
      <c r="C41" s="168"/>
      <c r="D41" s="169"/>
      <c r="E41" s="168"/>
      <c r="F41" s="169"/>
      <c r="G41" s="168"/>
      <c r="H41" s="169"/>
      <c r="I41" s="168"/>
      <c r="J41" s="169"/>
      <c r="K41" s="168"/>
      <c r="L41" s="169"/>
      <c r="M41" s="168"/>
      <c r="N41" s="169"/>
      <c r="O41" s="170"/>
    </row>
    <row r="42" spans="1:15" x14ac:dyDescent="0.35">
      <c r="A42" s="5"/>
      <c r="B42" s="167"/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5"/>
      <c r="B43" s="167"/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  <c r="O43" s="170"/>
    </row>
    <row r="44" spans="1:15" x14ac:dyDescent="0.35">
      <c r="A44" s="5" t="s">
        <v>26</v>
      </c>
      <c r="B44" s="167">
        <v>35</v>
      </c>
      <c r="C44" s="168">
        <v>2</v>
      </c>
      <c r="D44" s="169">
        <v>5.7142857142857144</v>
      </c>
      <c r="E44" s="168">
        <v>6</v>
      </c>
      <c r="F44" s="169">
        <v>17.142857142857142</v>
      </c>
      <c r="G44" s="168">
        <v>11</v>
      </c>
      <c r="H44" s="169">
        <v>31.428571428571427</v>
      </c>
      <c r="I44" s="168">
        <v>10</v>
      </c>
      <c r="J44" s="169">
        <v>28.571428571428573</v>
      </c>
      <c r="K44" s="168">
        <v>3</v>
      </c>
      <c r="L44" s="169">
        <v>8.5714285714285712</v>
      </c>
      <c r="M44" s="168">
        <v>3</v>
      </c>
      <c r="N44" s="169">
        <v>8.5714285714285712</v>
      </c>
      <c r="O44" s="170">
        <v>2.5714285714285716</v>
      </c>
    </row>
    <row r="45" spans="1:15" x14ac:dyDescent="0.35">
      <c r="A45" s="5" t="s">
        <v>27</v>
      </c>
      <c r="B45" s="167">
        <v>5</v>
      </c>
      <c r="C45" s="168"/>
      <c r="D45" s="169"/>
      <c r="E45" s="168"/>
      <c r="F45" s="169"/>
      <c r="G45" s="168"/>
      <c r="H45" s="169"/>
      <c r="I45" s="168"/>
      <c r="J45" s="169"/>
      <c r="K45" s="168"/>
      <c r="L45" s="169"/>
      <c r="M45" s="168"/>
      <c r="N45" s="169"/>
      <c r="O45" s="170"/>
    </row>
    <row r="46" spans="1:15" x14ac:dyDescent="0.35">
      <c r="A46" s="5" t="s">
        <v>28</v>
      </c>
      <c r="B46" s="167">
        <v>19</v>
      </c>
      <c r="C46" s="168">
        <v>2</v>
      </c>
      <c r="D46" s="169">
        <v>10.526315789473685</v>
      </c>
      <c r="E46" s="168">
        <v>3</v>
      </c>
      <c r="F46" s="169">
        <v>15.789473684210526</v>
      </c>
      <c r="G46" s="168">
        <v>3</v>
      </c>
      <c r="H46" s="169">
        <v>15.789473684210526</v>
      </c>
      <c r="I46" s="168">
        <v>5</v>
      </c>
      <c r="J46" s="169">
        <v>26.315789473684209</v>
      </c>
      <c r="K46" s="168">
        <v>3</v>
      </c>
      <c r="L46" s="169">
        <v>15.789473684210526</v>
      </c>
      <c r="M46" s="168">
        <v>3</v>
      </c>
      <c r="N46" s="169">
        <v>15.789473684210526</v>
      </c>
      <c r="O46" s="170">
        <v>2.3157894736842106</v>
      </c>
    </row>
    <row r="47" spans="1:15" x14ac:dyDescent="0.35">
      <c r="A47" s="5" t="s">
        <v>29</v>
      </c>
      <c r="B47" s="167">
        <v>12</v>
      </c>
      <c r="C47" s="168">
        <v>1</v>
      </c>
      <c r="D47" s="169">
        <v>8.3333333333333339</v>
      </c>
      <c r="E47" s="168">
        <v>0</v>
      </c>
      <c r="F47" s="169">
        <v>0</v>
      </c>
      <c r="G47" s="168">
        <v>2</v>
      </c>
      <c r="H47" s="169">
        <v>16.666666666666668</v>
      </c>
      <c r="I47" s="168">
        <v>1</v>
      </c>
      <c r="J47" s="169">
        <v>8.3333333333333339</v>
      </c>
      <c r="K47" s="168">
        <v>4</v>
      </c>
      <c r="L47" s="169">
        <v>33.333333333333336</v>
      </c>
      <c r="M47" s="168">
        <v>4</v>
      </c>
      <c r="N47" s="169">
        <v>33.333333333333336</v>
      </c>
      <c r="O47" s="170">
        <v>1.4166666666666667</v>
      </c>
    </row>
    <row r="48" spans="1:15" x14ac:dyDescent="0.35">
      <c r="A48" s="5" t="s">
        <v>30</v>
      </c>
      <c r="B48" s="167">
        <v>30</v>
      </c>
      <c r="C48" s="168">
        <v>0</v>
      </c>
      <c r="D48" s="169">
        <v>0</v>
      </c>
      <c r="E48" s="168">
        <v>0</v>
      </c>
      <c r="F48" s="169">
        <v>0</v>
      </c>
      <c r="G48" s="168">
        <v>10</v>
      </c>
      <c r="H48" s="169">
        <v>33.333333333333336</v>
      </c>
      <c r="I48" s="168">
        <v>4</v>
      </c>
      <c r="J48" s="169">
        <v>13.333333333333334</v>
      </c>
      <c r="K48" s="168">
        <v>5</v>
      </c>
      <c r="L48" s="169">
        <v>16.666666666666668</v>
      </c>
      <c r="M48" s="168">
        <v>11</v>
      </c>
      <c r="N48" s="169">
        <v>36.666666666666664</v>
      </c>
      <c r="O48" s="170">
        <v>1.4333333333333333</v>
      </c>
    </row>
    <row r="49" spans="1:15" x14ac:dyDescent="0.35">
      <c r="A49" s="5" t="s">
        <v>31</v>
      </c>
      <c r="B49" s="167">
        <v>11</v>
      </c>
      <c r="C49" s="168">
        <v>0</v>
      </c>
      <c r="D49" s="169">
        <v>0</v>
      </c>
      <c r="E49" s="168">
        <v>2</v>
      </c>
      <c r="F49" s="169">
        <v>18.181818181818183</v>
      </c>
      <c r="G49" s="168">
        <v>0</v>
      </c>
      <c r="H49" s="169">
        <v>0</v>
      </c>
      <c r="I49" s="168">
        <v>3</v>
      </c>
      <c r="J49" s="169">
        <v>27.272727272727273</v>
      </c>
      <c r="K49" s="168">
        <v>4</v>
      </c>
      <c r="L49" s="169">
        <v>36.363636363636367</v>
      </c>
      <c r="M49" s="168">
        <v>2</v>
      </c>
      <c r="N49" s="169">
        <v>18.181818181818183</v>
      </c>
      <c r="O49" s="170">
        <v>1.6363636363636365</v>
      </c>
    </row>
    <row r="50" spans="1:15" x14ac:dyDescent="0.35">
      <c r="A50" s="5" t="s">
        <v>32</v>
      </c>
      <c r="B50" s="167">
        <v>12</v>
      </c>
      <c r="C50" s="168">
        <v>0</v>
      </c>
      <c r="D50" s="169">
        <v>0</v>
      </c>
      <c r="E50" s="168">
        <v>0</v>
      </c>
      <c r="F50" s="169">
        <v>0</v>
      </c>
      <c r="G50" s="168">
        <v>4</v>
      </c>
      <c r="H50" s="169">
        <v>33.333333333333336</v>
      </c>
      <c r="I50" s="168">
        <v>3</v>
      </c>
      <c r="J50" s="169">
        <v>25</v>
      </c>
      <c r="K50" s="168">
        <v>2</v>
      </c>
      <c r="L50" s="169">
        <v>16.666666666666668</v>
      </c>
      <c r="M50" s="168">
        <v>3</v>
      </c>
      <c r="N50" s="169">
        <v>25</v>
      </c>
      <c r="O50" s="170">
        <v>1.6666666666666667</v>
      </c>
    </row>
    <row r="51" spans="1:15" x14ac:dyDescent="0.35">
      <c r="A51" s="5" t="s">
        <v>33</v>
      </c>
      <c r="B51" s="167">
        <v>16</v>
      </c>
      <c r="C51" s="168">
        <v>1</v>
      </c>
      <c r="D51" s="169">
        <v>6.25</v>
      </c>
      <c r="E51" s="168">
        <v>2</v>
      </c>
      <c r="F51" s="169">
        <v>12.5</v>
      </c>
      <c r="G51" s="168">
        <v>4</v>
      </c>
      <c r="H51" s="169">
        <v>25</v>
      </c>
      <c r="I51" s="168">
        <v>1</v>
      </c>
      <c r="J51" s="169">
        <v>6.25</v>
      </c>
      <c r="K51" s="168">
        <v>2</v>
      </c>
      <c r="L51" s="169">
        <v>12.5</v>
      </c>
      <c r="M51" s="168">
        <v>6</v>
      </c>
      <c r="N51" s="169">
        <v>37.5</v>
      </c>
      <c r="O51" s="170">
        <v>1.8125</v>
      </c>
    </row>
    <row r="52" spans="1:15" x14ac:dyDescent="0.35">
      <c r="A52" s="5" t="s">
        <v>34</v>
      </c>
      <c r="B52" s="167">
        <v>8</v>
      </c>
      <c r="C52" s="168"/>
      <c r="D52" s="169"/>
      <c r="E52" s="168"/>
      <c r="F52" s="169"/>
      <c r="G52" s="168"/>
      <c r="H52" s="169"/>
      <c r="I52" s="168"/>
      <c r="J52" s="169"/>
      <c r="K52" s="168"/>
      <c r="L52" s="169"/>
      <c r="M52" s="168"/>
      <c r="N52" s="169"/>
      <c r="O52" s="170"/>
    </row>
    <row r="53" spans="1:15" x14ac:dyDescent="0.35">
      <c r="A53" s="5" t="s">
        <v>35</v>
      </c>
      <c r="B53" s="167">
        <v>71</v>
      </c>
      <c r="C53" s="168">
        <v>7</v>
      </c>
      <c r="D53" s="169">
        <v>9.8591549295774641</v>
      </c>
      <c r="E53" s="168">
        <v>7</v>
      </c>
      <c r="F53" s="169">
        <v>9.8591549295774641</v>
      </c>
      <c r="G53" s="168">
        <v>28</v>
      </c>
      <c r="H53" s="169">
        <v>39.436619718309856</v>
      </c>
      <c r="I53" s="168">
        <v>15</v>
      </c>
      <c r="J53" s="169">
        <v>21.12676056338028</v>
      </c>
      <c r="K53" s="168">
        <v>7</v>
      </c>
      <c r="L53" s="169">
        <v>9.8591549295774641</v>
      </c>
      <c r="M53" s="168">
        <v>7</v>
      </c>
      <c r="N53" s="169">
        <v>9.8591549295774641</v>
      </c>
      <c r="O53" s="170">
        <v>2.591549295774648</v>
      </c>
    </row>
    <row r="54" spans="1:15" x14ac:dyDescent="0.35">
      <c r="A54" s="7" t="s">
        <v>36</v>
      </c>
      <c r="B54" s="167">
        <v>12</v>
      </c>
      <c r="C54" s="168">
        <v>1</v>
      </c>
      <c r="D54" s="169">
        <v>8.3333333333333339</v>
      </c>
      <c r="E54" s="168">
        <v>1</v>
      </c>
      <c r="F54" s="169">
        <v>8.3333333333333339</v>
      </c>
      <c r="G54" s="168">
        <v>6</v>
      </c>
      <c r="H54" s="169">
        <v>50</v>
      </c>
      <c r="I54" s="168">
        <v>3</v>
      </c>
      <c r="J54" s="169">
        <v>25</v>
      </c>
      <c r="K54" s="168">
        <v>0</v>
      </c>
      <c r="L54" s="169">
        <v>0</v>
      </c>
      <c r="M54" s="168">
        <v>1</v>
      </c>
      <c r="N54" s="169">
        <v>8.3333333333333339</v>
      </c>
      <c r="O54" s="170">
        <v>2.75</v>
      </c>
    </row>
    <row r="55" spans="1:15" x14ac:dyDescent="0.35">
      <c r="A55" s="7" t="s">
        <v>37</v>
      </c>
      <c r="B55" s="167">
        <v>27</v>
      </c>
      <c r="C55" s="168">
        <v>1</v>
      </c>
      <c r="D55" s="169">
        <v>3.7037037037037037</v>
      </c>
      <c r="E55" s="168">
        <v>1</v>
      </c>
      <c r="F55" s="169">
        <v>3.7037037037037037</v>
      </c>
      <c r="G55" s="168">
        <v>3</v>
      </c>
      <c r="H55" s="169">
        <v>11.111111111111111</v>
      </c>
      <c r="I55" s="168">
        <v>7</v>
      </c>
      <c r="J55" s="169">
        <v>25.925925925925927</v>
      </c>
      <c r="K55" s="168">
        <v>2</v>
      </c>
      <c r="L55" s="169">
        <v>7.4074074074074074</v>
      </c>
      <c r="M55" s="168">
        <v>13</v>
      </c>
      <c r="N55" s="169">
        <v>48.148148148148145</v>
      </c>
      <c r="O55" s="170">
        <v>1.2592592592592593</v>
      </c>
    </row>
    <row r="56" spans="1:15" x14ac:dyDescent="0.35">
      <c r="A56" s="6" t="s">
        <v>38</v>
      </c>
      <c r="B56" s="167">
        <v>24</v>
      </c>
      <c r="C56" s="168">
        <v>0</v>
      </c>
      <c r="D56" s="169">
        <v>0</v>
      </c>
      <c r="E56" s="168">
        <v>1</v>
      </c>
      <c r="F56" s="169">
        <v>4.166666666666667</v>
      </c>
      <c r="G56" s="168">
        <v>3</v>
      </c>
      <c r="H56" s="169">
        <v>12.5</v>
      </c>
      <c r="I56" s="168">
        <v>10</v>
      </c>
      <c r="J56" s="169">
        <v>41.666666666666664</v>
      </c>
      <c r="K56" s="168">
        <v>6</v>
      </c>
      <c r="L56" s="169">
        <v>25</v>
      </c>
      <c r="M56" s="168">
        <v>4</v>
      </c>
      <c r="N56" s="169">
        <v>16.666666666666668</v>
      </c>
      <c r="O56" s="170">
        <v>1.625</v>
      </c>
    </row>
    <row r="57" spans="1:15" x14ac:dyDescent="0.35">
      <c r="A57" s="5" t="s">
        <v>39</v>
      </c>
      <c r="B57" s="167">
        <v>15</v>
      </c>
      <c r="C57" s="168">
        <v>0</v>
      </c>
      <c r="D57" s="169">
        <v>0</v>
      </c>
      <c r="E57" s="168">
        <v>0</v>
      </c>
      <c r="F57" s="169">
        <v>0</v>
      </c>
      <c r="G57" s="168">
        <v>2</v>
      </c>
      <c r="H57" s="169">
        <v>13.333333333333334</v>
      </c>
      <c r="I57" s="168">
        <v>5</v>
      </c>
      <c r="J57" s="169">
        <v>33.333333333333336</v>
      </c>
      <c r="K57" s="168">
        <v>2</v>
      </c>
      <c r="L57" s="169">
        <v>13.333333333333334</v>
      </c>
      <c r="M57" s="168">
        <v>6</v>
      </c>
      <c r="N57" s="169">
        <v>40</v>
      </c>
      <c r="O57" s="170">
        <v>1.2</v>
      </c>
    </row>
    <row r="58" spans="1:15" x14ac:dyDescent="0.35">
      <c r="A58" s="5" t="s">
        <v>40</v>
      </c>
      <c r="B58" s="167">
        <v>14</v>
      </c>
      <c r="C58" s="168">
        <v>0</v>
      </c>
      <c r="D58" s="169">
        <v>0</v>
      </c>
      <c r="E58" s="168">
        <v>4</v>
      </c>
      <c r="F58" s="169">
        <v>28.571428571428573</v>
      </c>
      <c r="G58" s="168">
        <v>5</v>
      </c>
      <c r="H58" s="169">
        <v>35.714285714285715</v>
      </c>
      <c r="I58" s="168">
        <v>3</v>
      </c>
      <c r="J58" s="169">
        <v>21.428571428571427</v>
      </c>
      <c r="K58" s="168">
        <v>2</v>
      </c>
      <c r="L58" s="169">
        <v>14.285714285714286</v>
      </c>
      <c r="M58" s="168">
        <v>0</v>
      </c>
      <c r="N58" s="169">
        <v>0</v>
      </c>
      <c r="O58" s="170">
        <v>2.7857142857142856</v>
      </c>
    </row>
    <row r="59" spans="1:15" ht="15" thickBot="1" x14ac:dyDescent="0.4">
      <c r="A59" s="5" t="s">
        <v>41</v>
      </c>
      <c r="B59" s="167">
        <v>46</v>
      </c>
      <c r="C59" s="168">
        <v>3</v>
      </c>
      <c r="D59" s="169">
        <v>6.5217391304347823</v>
      </c>
      <c r="E59" s="168">
        <v>8</v>
      </c>
      <c r="F59" s="169">
        <v>17.391304347826086</v>
      </c>
      <c r="G59" s="168">
        <v>16</v>
      </c>
      <c r="H59" s="169">
        <v>34.782608695652172</v>
      </c>
      <c r="I59" s="168">
        <v>13</v>
      </c>
      <c r="J59" s="169">
        <v>28.260869565217391</v>
      </c>
      <c r="K59" s="168">
        <v>4</v>
      </c>
      <c r="L59" s="169">
        <v>8.695652173913043</v>
      </c>
      <c r="M59" s="168">
        <v>2</v>
      </c>
      <c r="N59" s="169">
        <v>4.3478260869565215</v>
      </c>
      <c r="O59" s="170">
        <v>2.7173913043478262</v>
      </c>
    </row>
    <row r="60" spans="1:15" ht="15" thickBot="1" x14ac:dyDescent="0.4">
      <c r="A60" s="10" t="s">
        <v>53</v>
      </c>
      <c r="B60" s="172">
        <v>422</v>
      </c>
      <c r="C60" s="173">
        <v>19</v>
      </c>
      <c r="D60" s="174">
        <v>4.5023696682464456</v>
      </c>
      <c r="E60" s="173">
        <v>39</v>
      </c>
      <c r="F60" s="174">
        <v>9.24170616113744</v>
      </c>
      <c r="G60" s="173">
        <v>114</v>
      </c>
      <c r="H60" s="174">
        <v>27.014218009478672</v>
      </c>
      <c r="I60" s="173">
        <v>100</v>
      </c>
      <c r="J60" s="174">
        <v>23.696682464454977</v>
      </c>
      <c r="K60" s="173">
        <v>63</v>
      </c>
      <c r="L60" s="174">
        <v>14.928909952606634</v>
      </c>
      <c r="M60" s="173">
        <v>87</v>
      </c>
      <c r="N60" s="174">
        <v>20.616113744075829</v>
      </c>
      <c r="O60" s="175">
        <v>2.028436018957346</v>
      </c>
    </row>
  </sheetData>
  <conditionalFormatting sqref="A6:O60">
    <cfRule type="containsErrors" dxfId="8" priority="1">
      <formula>ISERROR(A6)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E292-C227-42D8-A12B-43ACB95AD6CC}">
  <dimension ref="A1:O56"/>
  <sheetViews>
    <sheetView zoomScale="85" zoomScaleNormal="85" workbookViewId="0">
      <selection activeCell="S42" sqref="S42"/>
    </sheetView>
  </sheetViews>
  <sheetFormatPr baseColWidth="10" defaultColWidth="11.453125" defaultRowHeight="14.5" x14ac:dyDescent="0.35"/>
  <cols>
    <col min="1" max="1" width="25.453125" bestFit="1" customWidth="1"/>
    <col min="15" max="15" width="14.453125" bestFit="1" customWidth="1"/>
  </cols>
  <sheetData>
    <row r="1" spans="1:15" ht="21.5" thickBot="1" x14ac:dyDescent="0.55000000000000004">
      <c r="A1" s="1" t="s">
        <v>81</v>
      </c>
    </row>
    <row r="2" spans="1:15" x14ac:dyDescent="0.35">
      <c r="A2" s="2"/>
      <c r="B2" s="158"/>
      <c r="C2" s="159" t="s">
        <v>0</v>
      </c>
      <c r="D2" s="160"/>
      <c r="E2" s="159" t="s">
        <v>1</v>
      </c>
      <c r="F2" s="160"/>
      <c r="G2" s="159" t="s">
        <v>2</v>
      </c>
      <c r="H2" s="160"/>
      <c r="I2" s="159" t="s">
        <v>3</v>
      </c>
      <c r="J2" s="160"/>
      <c r="K2" s="159" t="s">
        <v>4</v>
      </c>
      <c r="L2" s="160"/>
      <c r="M2" s="159" t="s">
        <v>5</v>
      </c>
      <c r="N2" s="160"/>
      <c r="O2" s="161"/>
    </row>
    <row r="3" spans="1:15" ht="15" thickBot="1" x14ac:dyDescent="0.4">
      <c r="A3" s="3" t="s">
        <v>1</v>
      </c>
      <c r="B3" s="162" t="s">
        <v>49</v>
      </c>
      <c r="C3" s="163" t="s">
        <v>6</v>
      </c>
      <c r="D3" s="164" t="s">
        <v>18</v>
      </c>
      <c r="E3" s="163" t="s">
        <v>6</v>
      </c>
      <c r="F3" s="164" t="s">
        <v>18</v>
      </c>
      <c r="G3" s="163" t="s">
        <v>6</v>
      </c>
      <c r="H3" s="164" t="s">
        <v>18</v>
      </c>
      <c r="I3" s="163" t="s">
        <v>6</v>
      </c>
      <c r="J3" s="164" t="s">
        <v>18</v>
      </c>
      <c r="K3" s="163" t="s">
        <v>6</v>
      </c>
      <c r="L3" s="164" t="s">
        <v>18</v>
      </c>
      <c r="M3" s="163" t="s">
        <v>6</v>
      </c>
      <c r="N3" s="164" t="s">
        <v>18</v>
      </c>
      <c r="O3" s="165" t="s">
        <v>50</v>
      </c>
    </row>
    <row r="4" spans="1:15" x14ac:dyDescent="0.35">
      <c r="A4" s="4" t="s">
        <v>51</v>
      </c>
      <c r="B4" s="167">
        <v>79</v>
      </c>
      <c r="C4" s="168">
        <v>0</v>
      </c>
      <c r="D4" s="169">
        <v>0</v>
      </c>
      <c r="E4" s="168">
        <v>5</v>
      </c>
      <c r="F4" s="169">
        <v>6.3291139240506329</v>
      </c>
      <c r="G4" s="168">
        <v>18</v>
      </c>
      <c r="H4" s="169">
        <v>22.784810126582279</v>
      </c>
      <c r="I4" s="168">
        <v>16</v>
      </c>
      <c r="J4" s="169">
        <v>20.253164556962027</v>
      </c>
      <c r="K4" s="168">
        <v>12</v>
      </c>
      <c r="L4" s="169">
        <v>15.189873417721518</v>
      </c>
      <c r="M4" s="168">
        <v>28</v>
      </c>
      <c r="N4" s="169">
        <v>35.443037974683541</v>
      </c>
      <c r="O4" s="170">
        <v>1.4936708860759493</v>
      </c>
    </row>
    <row r="5" spans="1:15" x14ac:dyDescent="0.35">
      <c r="A5" s="5" t="s">
        <v>22</v>
      </c>
      <c r="B5" s="167">
        <v>27</v>
      </c>
      <c r="C5" s="168">
        <v>0</v>
      </c>
      <c r="D5" s="169">
        <v>0</v>
      </c>
      <c r="E5" s="168">
        <v>1</v>
      </c>
      <c r="F5" s="169">
        <v>3.7037037037037037</v>
      </c>
      <c r="G5" s="168">
        <v>7</v>
      </c>
      <c r="H5" s="169">
        <v>25.925925925925927</v>
      </c>
      <c r="I5" s="168">
        <v>6</v>
      </c>
      <c r="J5" s="169">
        <v>22.222222222222221</v>
      </c>
      <c r="K5" s="168">
        <v>4</v>
      </c>
      <c r="L5" s="169">
        <v>14.814814814814815</v>
      </c>
      <c r="M5" s="168">
        <v>9</v>
      </c>
      <c r="N5" s="169">
        <v>33.333333333333336</v>
      </c>
      <c r="O5" s="170">
        <v>1.5185185185185186</v>
      </c>
    </row>
    <row r="6" spans="1:15" x14ac:dyDescent="0.35">
      <c r="A6" s="5"/>
      <c r="B6" s="167"/>
      <c r="C6" s="168"/>
      <c r="D6" s="169"/>
      <c r="E6" s="168"/>
      <c r="F6" s="169"/>
      <c r="G6" s="168"/>
      <c r="H6" s="169"/>
      <c r="I6" s="168"/>
      <c r="J6" s="169"/>
      <c r="K6" s="168"/>
      <c r="L6" s="169"/>
      <c r="M6" s="168"/>
      <c r="N6" s="169"/>
      <c r="O6" s="170"/>
    </row>
    <row r="7" spans="1:15" x14ac:dyDescent="0.35">
      <c r="A7" t="s">
        <v>61</v>
      </c>
      <c r="B7" s="167">
        <v>18</v>
      </c>
      <c r="C7" s="168">
        <v>0</v>
      </c>
      <c r="D7" s="169">
        <v>0</v>
      </c>
      <c r="E7" s="168">
        <v>1</v>
      </c>
      <c r="F7" s="169">
        <v>5.5555555555555554</v>
      </c>
      <c r="G7" s="168">
        <v>2</v>
      </c>
      <c r="H7" s="169">
        <v>11.111111111111111</v>
      </c>
      <c r="I7" s="168">
        <v>3</v>
      </c>
      <c r="J7" s="169">
        <v>16.666666666666668</v>
      </c>
      <c r="K7" s="168">
        <v>2</v>
      </c>
      <c r="L7" s="169">
        <v>11.111111111111111</v>
      </c>
      <c r="M7" s="168">
        <v>10</v>
      </c>
      <c r="N7" s="169">
        <v>55.555555555555557</v>
      </c>
      <c r="O7" s="170">
        <v>1</v>
      </c>
    </row>
    <row r="8" spans="1:15" x14ac:dyDescent="0.35">
      <c r="A8" s="5" t="s">
        <v>24</v>
      </c>
      <c r="B8" s="167">
        <v>6</v>
      </c>
      <c r="C8" s="168"/>
      <c r="D8" s="169"/>
      <c r="E8" s="168"/>
      <c r="F8" s="169"/>
      <c r="G8" s="168"/>
      <c r="H8" s="169"/>
      <c r="I8" s="168"/>
      <c r="J8" s="169"/>
      <c r="K8" s="168"/>
      <c r="L8" s="169"/>
      <c r="M8" s="168"/>
      <c r="N8" s="169"/>
      <c r="O8" s="170"/>
    </row>
    <row r="9" spans="1:15" x14ac:dyDescent="0.35">
      <c r="A9" s="5" t="s">
        <v>26</v>
      </c>
      <c r="B9" s="167">
        <v>78</v>
      </c>
      <c r="C9" s="168">
        <v>3</v>
      </c>
      <c r="D9" s="169">
        <v>3.8461538461538463</v>
      </c>
      <c r="E9" s="168">
        <v>9</v>
      </c>
      <c r="F9" s="169">
        <v>11.538461538461538</v>
      </c>
      <c r="G9" s="168">
        <v>26</v>
      </c>
      <c r="H9" s="169">
        <v>33.333333333333336</v>
      </c>
      <c r="I9" s="168">
        <v>13</v>
      </c>
      <c r="J9" s="169">
        <v>16.666666666666668</v>
      </c>
      <c r="K9" s="168">
        <v>7</v>
      </c>
      <c r="L9" s="169">
        <v>8.9743589743589745</v>
      </c>
      <c r="M9" s="168">
        <v>20</v>
      </c>
      <c r="N9" s="169">
        <v>25.641025641025642</v>
      </c>
      <c r="O9" s="170">
        <v>2.0769230769230771</v>
      </c>
    </row>
    <row r="10" spans="1:15" x14ac:dyDescent="0.35">
      <c r="A10" s="6" t="s">
        <v>27</v>
      </c>
      <c r="B10" s="167">
        <v>12</v>
      </c>
      <c r="C10" s="168">
        <v>1</v>
      </c>
      <c r="D10" s="169">
        <v>8.3333333333333339</v>
      </c>
      <c r="E10" s="168">
        <v>2</v>
      </c>
      <c r="F10" s="169">
        <v>16.666666666666668</v>
      </c>
      <c r="G10" s="168">
        <v>3</v>
      </c>
      <c r="H10" s="169">
        <v>25</v>
      </c>
      <c r="I10" s="168">
        <v>2</v>
      </c>
      <c r="J10" s="169">
        <v>16.666666666666668</v>
      </c>
      <c r="K10" s="168">
        <v>0</v>
      </c>
      <c r="L10" s="169">
        <v>0</v>
      </c>
      <c r="M10" s="168">
        <v>4</v>
      </c>
      <c r="N10" s="169">
        <v>33.333333333333336</v>
      </c>
      <c r="O10" s="170">
        <v>2.1666666666666665</v>
      </c>
    </row>
    <row r="11" spans="1:15" x14ac:dyDescent="0.35">
      <c r="A11" s="5" t="s">
        <v>28</v>
      </c>
      <c r="B11" s="167">
        <v>3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170"/>
    </row>
    <row r="12" spans="1:15" x14ac:dyDescent="0.35">
      <c r="A12" s="5" t="s">
        <v>29</v>
      </c>
      <c r="B12" s="167"/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15" x14ac:dyDescent="0.35">
      <c r="A13" s="5" t="s">
        <v>30</v>
      </c>
      <c r="B13" s="167">
        <v>4</v>
      </c>
      <c r="C13" s="168"/>
      <c r="D13" s="169"/>
      <c r="E13" s="168"/>
      <c r="F13" s="169"/>
      <c r="G13" s="168"/>
      <c r="H13" s="169"/>
      <c r="I13" s="168"/>
      <c r="J13" s="169"/>
      <c r="K13" s="168"/>
      <c r="L13" s="169"/>
      <c r="M13" s="168"/>
      <c r="N13" s="169"/>
      <c r="O13" s="170"/>
    </row>
    <row r="14" spans="1:15" x14ac:dyDescent="0.35">
      <c r="A14" s="5" t="s">
        <v>31</v>
      </c>
      <c r="B14" s="167">
        <v>10</v>
      </c>
      <c r="C14" s="168">
        <v>0</v>
      </c>
      <c r="D14" s="169">
        <v>0</v>
      </c>
      <c r="E14" s="168">
        <v>0</v>
      </c>
      <c r="F14" s="169">
        <v>0</v>
      </c>
      <c r="G14" s="168">
        <v>4</v>
      </c>
      <c r="H14" s="169">
        <v>40</v>
      </c>
      <c r="I14" s="168">
        <v>1</v>
      </c>
      <c r="J14" s="169">
        <v>10</v>
      </c>
      <c r="K14" s="168">
        <v>2</v>
      </c>
      <c r="L14" s="169">
        <v>20</v>
      </c>
      <c r="M14" s="168">
        <v>3</v>
      </c>
      <c r="N14" s="169">
        <v>30</v>
      </c>
      <c r="O14" s="170">
        <v>1.6</v>
      </c>
    </row>
    <row r="15" spans="1:15" x14ac:dyDescent="0.35">
      <c r="A15" s="5" t="s">
        <v>32</v>
      </c>
      <c r="B15" s="167"/>
      <c r="C15" s="168"/>
      <c r="D15" s="169"/>
      <c r="E15" s="168"/>
      <c r="F15" s="169"/>
      <c r="G15" s="168"/>
      <c r="H15" s="169"/>
      <c r="I15" s="168"/>
      <c r="J15" s="169"/>
      <c r="K15" s="168"/>
      <c r="L15" s="169"/>
      <c r="M15" s="168"/>
      <c r="N15" s="169"/>
      <c r="O15" s="170"/>
    </row>
    <row r="16" spans="1:15" x14ac:dyDescent="0.35">
      <c r="A16" s="5" t="s">
        <v>33</v>
      </c>
      <c r="B16" s="167">
        <v>6</v>
      </c>
      <c r="C16" s="168"/>
      <c r="D16" s="169"/>
      <c r="E16" s="168"/>
      <c r="F16" s="169"/>
      <c r="G16" s="168"/>
      <c r="H16" s="169"/>
      <c r="I16" s="168"/>
      <c r="J16" s="169"/>
      <c r="K16" s="168"/>
      <c r="L16" s="169"/>
      <c r="M16" s="168"/>
      <c r="N16" s="169"/>
      <c r="O16" s="170"/>
    </row>
    <row r="17" spans="1:15" x14ac:dyDescent="0.35">
      <c r="A17" s="5" t="s">
        <v>34</v>
      </c>
      <c r="B17" s="167">
        <v>4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170"/>
    </row>
    <row r="18" spans="1:15" x14ac:dyDescent="0.35">
      <c r="A18" t="s">
        <v>35</v>
      </c>
      <c r="B18" s="167">
        <v>24</v>
      </c>
      <c r="C18" s="168">
        <v>0</v>
      </c>
      <c r="D18" s="169">
        <v>0</v>
      </c>
      <c r="E18" s="168">
        <v>0</v>
      </c>
      <c r="F18" s="169">
        <v>0</v>
      </c>
      <c r="G18" s="168">
        <v>6</v>
      </c>
      <c r="H18" s="169">
        <v>25</v>
      </c>
      <c r="I18" s="168">
        <v>8</v>
      </c>
      <c r="J18" s="169">
        <v>33.333333333333336</v>
      </c>
      <c r="K18" s="168">
        <v>5</v>
      </c>
      <c r="L18" s="169">
        <v>20.833333333333332</v>
      </c>
      <c r="M18" s="168">
        <v>5</v>
      </c>
      <c r="N18" s="169">
        <v>20.833333333333332</v>
      </c>
      <c r="O18" s="170">
        <v>1.625</v>
      </c>
    </row>
    <row r="19" spans="1:15" x14ac:dyDescent="0.35">
      <c r="A19" s="5" t="s">
        <v>36</v>
      </c>
      <c r="B19" s="167">
        <v>18</v>
      </c>
      <c r="C19" s="168">
        <v>2</v>
      </c>
      <c r="D19" s="169">
        <v>11.111111111111111</v>
      </c>
      <c r="E19" s="168">
        <v>3</v>
      </c>
      <c r="F19" s="169">
        <v>16.666666666666668</v>
      </c>
      <c r="G19" s="168">
        <v>7</v>
      </c>
      <c r="H19" s="169">
        <v>38.888888888888886</v>
      </c>
      <c r="I19" s="168">
        <v>1</v>
      </c>
      <c r="J19" s="169">
        <v>5.5555555555555554</v>
      </c>
      <c r="K19" s="168">
        <v>1</v>
      </c>
      <c r="L19" s="169">
        <v>5.5555555555555554</v>
      </c>
      <c r="M19" s="168">
        <v>4</v>
      </c>
      <c r="N19" s="169">
        <v>22.222222222222221</v>
      </c>
      <c r="O19" s="170">
        <v>2.5555555555555554</v>
      </c>
    </row>
    <row r="20" spans="1:15" x14ac:dyDescent="0.35">
      <c r="A20" s="7" t="s">
        <v>37</v>
      </c>
      <c r="B20" s="167">
        <v>12</v>
      </c>
      <c r="C20" s="168">
        <v>0</v>
      </c>
      <c r="D20" s="169">
        <v>0</v>
      </c>
      <c r="E20" s="168">
        <v>1</v>
      </c>
      <c r="F20" s="169">
        <v>8.3333333333333339</v>
      </c>
      <c r="G20" s="168">
        <v>5</v>
      </c>
      <c r="H20" s="169">
        <v>41.666666666666664</v>
      </c>
      <c r="I20" s="168">
        <v>2</v>
      </c>
      <c r="J20" s="169">
        <v>16.666666666666668</v>
      </c>
      <c r="K20" s="168">
        <v>2</v>
      </c>
      <c r="L20" s="169">
        <v>16.666666666666668</v>
      </c>
      <c r="M20" s="168">
        <v>2</v>
      </c>
      <c r="N20" s="169">
        <v>16.666666666666668</v>
      </c>
      <c r="O20" s="170">
        <v>2.0833333333333335</v>
      </c>
    </row>
    <row r="21" spans="1:15" x14ac:dyDescent="0.35">
      <c r="A21" s="7" t="s">
        <v>38</v>
      </c>
      <c r="B21" s="167">
        <v>155</v>
      </c>
      <c r="C21" s="168">
        <v>10</v>
      </c>
      <c r="D21" s="169">
        <v>6.4516129032258061</v>
      </c>
      <c r="E21" s="168">
        <v>13</v>
      </c>
      <c r="F21" s="169">
        <v>8.387096774193548</v>
      </c>
      <c r="G21" s="168">
        <v>26</v>
      </c>
      <c r="H21" s="169">
        <v>16.774193548387096</v>
      </c>
      <c r="I21" s="168">
        <v>31</v>
      </c>
      <c r="J21" s="169">
        <v>20</v>
      </c>
      <c r="K21" s="168">
        <v>21</v>
      </c>
      <c r="L21" s="169">
        <v>13.548387096774194</v>
      </c>
      <c r="M21" s="168">
        <v>54</v>
      </c>
      <c r="N21" s="169">
        <v>34.838709677419352</v>
      </c>
      <c r="O21" s="170">
        <v>1.6967741935483871</v>
      </c>
    </row>
    <row r="22" spans="1:15" x14ac:dyDescent="0.35">
      <c r="A22" s="5" t="s">
        <v>39</v>
      </c>
      <c r="B22" s="167">
        <v>19</v>
      </c>
      <c r="C22" s="168">
        <v>1</v>
      </c>
      <c r="D22" s="169">
        <v>5.2631578947368425</v>
      </c>
      <c r="E22" s="168">
        <v>3</v>
      </c>
      <c r="F22" s="169">
        <v>15.789473684210526</v>
      </c>
      <c r="G22" s="168">
        <v>4</v>
      </c>
      <c r="H22" s="169">
        <v>21.05263157894737</v>
      </c>
      <c r="I22" s="168">
        <v>2</v>
      </c>
      <c r="J22" s="169">
        <v>10.526315789473685</v>
      </c>
      <c r="K22" s="168">
        <v>1</v>
      </c>
      <c r="L22" s="169">
        <v>5.2631578947368425</v>
      </c>
      <c r="M22" s="168">
        <v>8</v>
      </c>
      <c r="N22" s="169">
        <v>42.10526315789474</v>
      </c>
      <c r="O22" s="170">
        <v>1.7894736842105263</v>
      </c>
    </row>
    <row r="23" spans="1:15" x14ac:dyDescent="0.35">
      <c r="A23" s="5"/>
      <c r="B23" s="167"/>
      <c r="C23" s="168"/>
      <c r="D23" s="169"/>
      <c r="E23" s="168"/>
      <c r="F23" s="169"/>
      <c r="G23" s="168"/>
      <c r="H23" s="169"/>
      <c r="I23" s="168"/>
      <c r="J23" s="169"/>
      <c r="K23" s="168"/>
      <c r="L23" s="169"/>
      <c r="M23" s="168"/>
      <c r="N23" s="169"/>
      <c r="O23" s="170"/>
    </row>
    <row r="24" spans="1:15" x14ac:dyDescent="0.35">
      <c r="A24" s="5" t="s">
        <v>40</v>
      </c>
      <c r="B24" s="167">
        <v>17</v>
      </c>
      <c r="C24" s="168">
        <v>1</v>
      </c>
      <c r="D24" s="169">
        <v>5.882352941176471</v>
      </c>
      <c r="E24" s="168">
        <v>2</v>
      </c>
      <c r="F24" s="169">
        <v>11.764705882352942</v>
      </c>
      <c r="G24" s="168">
        <v>4</v>
      </c>
      <c r="H24" s="169">
        <v>23.529411764705884</v>
      </c>
      <c r="I24" s="168">
        <v>2</v>
      </c>
      <c r="J24" s="169">
        <v>11.764705882352942</v>
      </c>
      <c r="K24" s="168">
        <v>2</v>
      </c>
      <c r="L24" s="169">
        <v>11.764705882352942</v>
      </c>
      <c r="M24" s="168">
        <v>6</v>
      </c>
      <c r="N24" s="169">
        <v>35.294117647058826</v>
      </c>
      <c r="O24" s="170">
        <v>1.8235294117647058</v>
      </c>
    </row>
    <row r="25" spans="1:15" x14ac:dyDescent="0.35">
      <c r="A25" s="5" t="s">
        <v>41</v>
      </c>
      <c r="B25" s="167">
        <v>2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ht="15" thickBot="1" x14ac:dyDescent="0.4">
      <c r="A26" s="5" t="s">
        <v>82</v>
      </c>
      <c r="B26" s="167">
        <v>80</v>
      </c>
      <c r="C26" s="168">
        <v>4</v>
      </c>
      <c r="D26" s="169">
        <v>5</v>
      </c>
      <c r="E26" s="168">
        <v>18</v>
      </c>
      <c r="F26" s="169">
        <v>22.5</v>
      </c>
      <c r="G26" s="168">
        <v>33</v>
      </c>
      <c r="H26" s="169">
        <v>41.25</v>
      </c>
      <c r="I26" s="168">
        <v>11</v>
      </c>
      <c r="J26" s="169">
        <v>13.75</v>
      </c>
      <c r="K26" s="168">
        <v>5</v>
      </c>
      <c r="L26" s="169">
        <v>6.25</v>
      </c>
      <c r="M26" s="168">
        <v>9</v>
      </c>
      <c r="N26" s="169">
        <v>11.25</v>
      </c>
      <c r="O26" s="170">
        <v>2.7250000000000001</v>
      </c>
    </row>
    <row r="27" spans="1:15" ht="15" thickBot="1" x14ac:dyDescent="0.4">
      <c r="A27" s="8" t="s">
        <v>53</v>
      </c>
      <c r="B27" s="172">
        <v>574</v>
      </c>
      <c r="C27" s="173">
        <v>22</v>
      </c>
      <c r="D27" s="174">
        <v>3.8327526132404182</v>
      </c>
      <c r="E27" s="173">
        <v>58</v>
      </c>
      <c r="F27" s="174">
        <v>10.104529616724738</v>
      </c>
      <c r="G27" s="173">
        <v>146</v>
      </c>
      <c r="H27" s="174">
        <v>25.435540069686411</v>
      </c>
      <c r="I27" s="173">
        <v>110</v>
      </c>
      <c r="J27" s="174">
        <v>19.16376306620209</v>
      </c>
      <c r="K27" s="173">
        <v>70</v>
      </c>
      <c r="L27" s="174">
        <v>12.195121951219512</v>
      </c>
      <c r="M27" s="173">
        <v>168</v>
      </c>
      <c r="N27" s="174">
        <v>29.26829268292683</v>
      </c>
      <c r="O27" s="175">
        <v>1.8641114982578397</v>
      </c>
    </row>
    <row r="31" spans="1:15" ht="21.5" thickBot="1" x14ac:dyDescent="0.55000000000000004">
      <c r="A31" s="1" t="s">
        <v>83</v>
      </c>
    </row>
    <row r="32" spans="1:15" x14ac:dyDescent="0.35">
      <c r="A32" s="2"/>
      <c r="B32" s="158"/>
      <c r="C32" s="159" t="s">
        <v>0</v>
      </c>
      <c r="D32" s="160"/>
      <c r="E32" s="159" t="s">
        <v>1</v>
      </c>
      <c r="F32" s="160"/>
      <c r="G32" s="159" t="s">
        <v>2</v>
      </c>
      <c r="H32" s="160"/>
      <c r="I32" s="159" t="s">
        <v>3</v>
      </c>
      <c r="J32" s="160"/>
      <c r="K32" s="159" t="s">
        <v>4</v>
      </c>
      <c r="L32" s="160"/>
      <c r="M32" s="159" t="s">
        <v>5</v>
      </c>
      <c r="N32" s="160"/>
      <c r="O32" s="161"/>
    </row>
    <row r="33" spans="1:15" ht="15" thickBot="1" x14ac:dyDescent="0.4">
      <c r="A33" s="9" t="s">
        <v>57</v>
      </c>
      <c r="B33" s="176" t="s">
        <v>49</v>
      </c>
      <c r="C33" s="177" t="s">
        <v>6</v>
      </c>
      <c r="D33" s="178" t="s">
        <v>18</v>
      </c>
      <c r="E33" s="177" t="s">
        <v>6</v>
      </c>
      <c r="F33" s="178" t="s">
        <v>18</v>
      </c>
      <c r="G33" s="177" t="s">
        <v>6</v>
      </c>
      <c r="H33" s="178" t="s">
        <v>18</v>
      </c>
      <c r="I33" s="177" t="s">
        <v>6</v>
      </c>
      <c r="J33" s="178" t="s">
        <v>18</v>
      </c>
      <c r="K33" s="177" t="s">
        <v>6</v>
      </c>
      <c r="L33" s="178" t="s">
        <v>18</v>
      </c>
      <c r="M33" s="177" t="s">
        <v>6</v>
      </c>
      <c r="N33" s="178" t="s">
        <v>18</v>
      </c>
      <c r="O33" s="179" t="s">
        <v>50</v>
      </c>
    </row>
    <row r="34" spans="1:15" x14ac:dyDescent="0.35">
      <c r="A34" s="4" t="s">
        <v>51</v>
      </c>
      <c r="B34" s="167">
        <v>79</v>
      </c>
      <c r="C34" s="168">
        <v>2</v>
      </c>
      <c r="D34" s="169">
        <v>2.5316455696202533</v>
      </c>
      <c r="E34" s="168">
        <v>19</v>
      </c>
      <c r="F34" s="169">
        <v>24.050632911392405</v>
      </c>
      <c r="G34" s="168">
        <v>22</v>
      </c>
      <c r="H34" s="169">
        <v>27.848101265822784</v>
      </c>
      <c r="I34" s="168">
        <v>8</v>
      </c>
      <c r="J34" s="169">
        <v>10.126582278481013</v>
      </c>
      <c r="K34" s="168">
        <v>12</v>
      </c>
      <c r="L34" s="169">
        <v>15.189873417721518</v>
      </c>
      <c r="M34" s="168">
        <v>16</v>
      </c>
      <c r="N34" s="169">
        <v>20.253164556962027</v>
      </c>
      <c r="O34" s="170">
        <v>2.278481012658228</v>
      </c>
    </row>
    <row r="35" spans="1:15" x14ac:dyDescent="0.35">
      <c r="A35" s="5" t="s">
        <v>22</v>
      </c>
      <c r="B35" s="167">
        <v>1</v>
      </c>
      <c r="C35" s="168"/>
      <c r="D35" s="169"/>
      <c r="E35" s="168"/>
      <c r="F35" s="169"/>
      <c r="G35" s="168"/>
      <c r="H35" s="169"/>
      <c r="I35" s="168"/>
      <c r="J35" s="169"/>
      <c r="K35" s="168"/>
      <c r="L35" s="169"/>
      <c r="M35" s="168"/>
      <c r="N35" s="169"/>
      <c r="O35" s="170"/>
    </row>
    <row r="36" spans="1:15" x14ac:dyDescent="0.35">
      <c r="A36" s="5" t="s">
        <v>77</v>
      </c>
      <c r="B36" s="167">
        <v>7</v>
      </c>
      <c r="C36" s="168"/>
      <c r="D36" s="169"/>
      <c r="E36" s="168"/>
      <c r="F36" s="169"/>
      <c r="G36" s="168"/>
      <c r="H36" s="169"/>
      <c r="I36" s="168"/>
      <c r="J36" s="169"/>
      <c r="K36" s="168"/>
      <c r="L36" s="169"/>
      <c r="M36" s="168"/>
      <c r="N36" s="169"/>
      <c r="O36" s="170"/>
    </row>
    <row r="37" spans="1:15" x14ac:dyDescent="0.35">
      <c r="A37" s="5"/>
      <c r="B37" s="167"/>
      <c r="C37" s="168"/>
      <c r="D37" s="169"/>
      <c r="E37" s="168"/>
      <c r="F37" s="169"/>
      <c r="G37" s="168"/>
      <c r="H37" s="169"/>
      <c r="I37" s="168"/>
      <c r="J37" s="169"/>
      <c r="K37" s="168"/>
      <c r="L37" s="169"/>
      <c r="M37" s="168"/>
      <c r="N37" s="169"/>
      <c r="O37" s="170"/>
    </row>
    <row r="38" spans="1:15" x14ac:dyDescent="0.35">
      <c r="A38" s="5"/>
      <c r="B38" s="167"/>
      <c r="C38" s="168"/>
      <c r="D38" s="169"/>
      <c r="E38" s="168"/>
      <c r="F38" s="169"/>
      <c r="G38" s="168"/>
      <c r="H38" s="169"/>
      <c r="I38" s="168"/>
      <c r="J38" s="169"/>
      <c r="K38" s="168"/>
      <c r="L38" s="169"/>
      <c r="M38" s="168"/>
      <c r="N38" s="169"/>
      <c r="O38" s="170"/>
    </row>
    <row r="39" spans="1:15" x14ac:dyDescent="0.35">
      <c r="A39" s="5"/>
      <c r="B39" s="167"/>
      <c r="C39" s="168"/>
      <c r="D39" s="169"/>
      <c r="E39" s="168"/>
      <c r="F39" s="169"/>
      <c r="G39" s="168"/>
      <c r="H39" s="169"/>
      <c r="I39" s="168"/>
      <c r="J39" s="169"/>
      <c r="K39" s="168"/>
      <c r="L39" s="169"/>
      <c r="M39" s="168"/>
      <c r="N39" s="169"/>
      <c r="O39" s="170"/>
    </row>
    <row r="40" spans="1:15" x14ac:dyDescent="0.35">
      <c r="A40" s="5" t="s">
        <v>26</v>
      </c>
      <c r="B40" s="167">
        <v>2</v>
      </c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</row>
    <row r="41" spans="1:15" x14ac:dyDescent="0.35">
      <c r="A41" s="5" t="s">
        <v>27</v>
      </c>
      <c r="B41" s="167">
        <v>5</v>
      </c>
      <c r="C41" s="168"/>
      <c r="D41" s="169"/>
      <c r="E41" s="168"/>
      <c r="F41" s="169"/>
      <c r="G41" s="168"/>
      <c r="H41" s="169"/>
      <c r="I41" s="168"/>
      <c r="J41" s="169"/>
      <c r="K41" s="168"/>
      <c r="L41" s="169"/>
      <c r="M41" s="168"/>
      <c r="N41" s="169"/>
      <c r="O41" s="170"/>
    </row>
    <row r="42" spans="1:15" x14ac:dyDescent="0.35">
      <c r="A42" s="5" t="s">
        <v>28</v>
      </c>
      <c r="B42" s="167">
        <v>4</v>
      </c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5" t="s">
        <v>29</v>
      </c>
      <c r="B43" s="167">
        <v>2</v>
      </c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  <c r="O43" s="170"/>
    </row>
    <row r="44" spans="1:15" x14ac:dyDescent="0.35">
      <c r="A44" s="5" t="s">
        <v>30</v>
      </c>
      <c r="B44" s="167">
        <v>8</v>
      </c>
      <c r="C44" s="168"/>
      <c r="D44" s="169"/>
      <c r="E44" s="168"/>
      <c r="F44" s="169"/>
      <c r="G44" s="168"/>
      <c r="H44" s="169"/>
      <c r="I44" s="168"/>
      <c r="J44" s="169"/>
      <c r="K44" s="168"/>
      <c r="L44" s="169"/>
      <c r="M44" s="168"/>
      <c r="N44" s="169"/>
      <c r="O44" s="170"/>
    </row>
    <row r="45" spans="1:15" x14ac:dyDescent="0.35">
      <c r="A45" s="5" t="s">
        <v>31</v>
      </c>
      <c r="B45" s="167">
        <v>2</v>
      </c>
      <c r="C45" s="168"/>
      <c r="D45" s="169"/>
      <c r="E45" s="168"/>
      <c r="F45" s="169"/>
      <c r="G45" s="168"/>
      <c r="H45" s="169"/>
      <c r="I45" s="168"/>
      <c r="J45" s="169"/>
      <c r="K45" s="168"/>
      <c r="L45" s="169"/>
      <c r="M45" s="168"/>
      <c r="N45" s="169"/>
      <c r="O45" s="170"/>
    </row>
    <row r="46" spans="1:15" x14ac:dyDescent="0.35">
      <c r="A46" s="5" t="s">
        <v>32</v>
      </c>
      <c r="B46" s="167">
        <v>2</v>
      </c>
      <c r="C46" s="168"/>
      <c r="D46" s="169"/>
      <c r="E46" s="168"/>
      <c r="F46" s="169"/>
      <c r="G46" s="168"/>
      <c r="H46" s="169"/>
      <c r="I46" s="168"/>
      <c r="J46" s="169"/>
      <c r="K46" s="168"/>
      <c r="L46" s="169"/>
      <c r="M46" s="168"/>
      <c r="N46" s="169"/>
      <c r="O46" s="170"/>
    </row>
    <row r="47" spans="1:15" x14ac:dyDescent="0.35">
      <c r="A47" s="5" t="s">
        <v>33</v>
      </c>
      <c r="B47" s="167">
        <v>4</v>
      </c>
      <c r="C47" s="168"/>
      <c r="D47" s="169"/>
      <c r="E47" s="168"/>
      <c r="F47" s="169"/>
      <c r="G47" s="168"/>
      <c r="H47" s="169"/>
      <c r="I47" s="168"/>
      <c r="J47" s="169"/>
      <c r="K47" s="168"/>
      <c r="L47" s="169"/>
      <c r="M47" s="168"/>
      <c r="N47" s="169"/>
      <c r="O47" s="170"/>
    </row>
    <row r="48" spans="1:15" x14ac:dyDescent="0.35">
      <c r="A48" s="5" t="s">
        <v>34</v>
      </c>
      <c r="B48" s="167">
        <v>2</v>
      </c>
      <c r="C48" s="168"/>
      <c r="D48" s="169"/>
      <c r="E48" s="168"/>
      <c r="F48" s="169"/>
      <c r="G48" s="168"/>
      <c r="H48" s="169"/>
      <c r="I48" s="168"/>
      <c r="J48" s="169"/>
      <c r="K48" s="168"/>
      <c r="L48" s="169"/>
      <c r="M48" s="168"/>
      <c r="N48" s="169"/>
      <c r="O48" s="170"/>
    </row>
    <row r="49" spans="1:15" x14ac:dyDescent="0.35">
      <c r="A49" s="5" t="s">
        <v>35</v>
      </c>
      <c r="B49" s="167">
        <v>3</v>
      </c>
      <c r="C49" s="168"/>
      <c r="D49" s="169"/>
      <c r="E49" s="168"/>
      <c r="F49" s="169"/>
      <c r="G49" s="168"/>
      <c r="H49" s="169"/>
      <c r="I49" s="168"/>
      <c r="J49" s="169"/>
      <c r="K49" s="168"/>
      <c r="L49" s="169"/>
      <c r="M49" s="168"/>
      <c r="N49" s="169"/>
      <c r="O49" s="170"/>
    </row>
    <row r="50" spans="1:15" x14ac:dyDescent="0.35">
      <c r="A50" s="7" t="s">
        <v>36</v>
      </c>
      <c r="B50" s="167"/>
      <c r="C50" s="168"/>
      <c r="D50" s="169"/>
      <c r="E50" s="168"/>
      <c r="F50" s="169"/>
      <c r="G50" s="168"/>
      <c r="H50" s="169"/>
      <c r="I50" s="168"/>
      <c r="J50" s="169"/>
      <c r="K50" s="168"/>
      <c r="L50" s="169"/>
      <c r="M50" s="168"/>
      <c r="N50" s="169"/>
      <c r="O50" s="170"/>
    </row>
    <row r="51" spans="1:15" x14ac:dyDescent="0.35">
      <c r="A51" s="7" t="s">
        <v>37</v>
      </c>
      <c r="B51" s="167">
        <v>7</v>
      </c>
      <c r="C51" s="168"/>
      <c r="D51" s="169"/>
      <c r="E51" s="168"/>
      <c r="F51" s="169"/>
      <c r="G51" s="168"/>
      <c r="H51" s="169"/>
      <c r="I51" s="168"/>
      <c r="J51" s="169"/>
      <c r="K51" s="168"/>
      <c r="L51" s="169"/>
      <c r="M51" s="168"/>
      <c r="N51" s="169"/>
      <c r="O51" s="170"/>
    </row>
    <row r="52" spans="1:15" x14ac:dyDescent="0.35">
      <c r="A52" s="6" t="s">
        <v>38</v>
      </c>
      <c r="B52" s="167">
        <v>39</v>
      </c>
      <c r="C52" s="168">
        <v>3</v>
      </c>
      <c r="D52" s="169">
        <v>7.6923076923076925</v>
      </c>
      <c r="E52" s="168">
        <v>4</v>
      </c>
      <c r="F52" s="169">
        <v>10.256410256410257</v>
      </c>
      <c r="G52" s="168">
        <v>13</v>
      </c>
      <c r="H52" s="169">
        <v>33.333333333333336</v>
      </c>
      <c r="I52" s="168">
        <v>7</v>
      </c>
      <c r="J52" s="169">
        <v>17.948717948717949</v>
      </c>
      <c r="K52" s="168">
        <v>4</v>
      </c>
      <c r="L52" s="169">
        <v>10.256410256410257</v>
      </c>
      <c r="M52" s="168">
        <v>8</v>
      </c>
      <c r="N52" s="169">
        <v>20.512820512820515</v>
      </c>
      <c r="O52" s="170">
        <v>2.2564102564102564</v>
      </c>
    </row>
    <row r="53" spans="1:15" x14ac:dyDescent="0.35">
      <c r="A53" s="5" t="s">
        <v>39</v>
      </c>
      <c r="B53" s="167">
        <v>4</v>
      </c>
      <c r="C53" s="168"/>
      <c r="D53" s="169"/>
      <c r="E53" s="168"/>
      <c r="F53" s="169"/>
      <c r="G53" s="168"/>
      <c r="H53" s="169"/>
      <c r="I53" s="168"/>
      <c r="J53" s="169"/>
      <c r="K53" s="168"/>
      <c r="L53" s="169"/>
      <c r="M53" s="168"/>
      <c r="N53" s="169"/>
      <c r="O53" s="170"/>
    </row>
    <row r="54" spans="1:15" x14ac:dyDescent="0.35">
      <c r="A54" s="5" t="s">
        <v>40</v>
      </c>
      <c r="B54" s="167">
        <v>2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ht="15" thickBot="1" x14ac:dyDescent="0.4">
      <c r="A55" s="5" t="s">
        <v>41</v>
      </c>
      <c r="B55" s="167">
        <v>1</v>
      </c>
      <c r="C55" s="168"/>
      <c r="D55" s="169"/>
      <c r="E55" s="168"/>
      <c r="F55" s="169"/>
      <c r="G55" s="168"/>
      <c r="H55" s="169"/>
      <c r="I55" s="168"/>
      <c r="J55" s="169"/>
      <c r="K55" s="168"/>
      <c r="L55" s="169"/>
      <c r="M55" s="168"/>
      <c r="N55" s="169"/>
      <c r="O55" s="170"/>
    </row>
    <row r="56" spans="1:15" ht="15" thickBot="1" x14ac:dyDescent="0.4">
      <c r="A56" s="10" t="s">
        <v>53</v>
      </c>
      <c r="B56" s="172">
        <v>174</v>
      </c>
      <c r="C56" s="173">
        <v>5</v>
      </c>
      <c r="D56" s="174">
        <v>2.8735632183908044</v>
      </c>
      <c r="E56" s="173">
        <v>24</v>
      </c>
      <c r="F56" s="174">
        <v>13.793103448275861</v>
      </c>
      <c r="G56" s="173">
        <v>55</v>
      </c>
      <c r="H56" s="174">
        <v>31.609195402298852</v>
      </c>
      <c r="I56" s="173">
        <v>25</v>
      </c>
      <c r="J56" s="174">
        <v>14.367816091954023</v>
      </c>
      <c r="K56" s="173">
        <v>25</v>
      </c>
      <c r="L56" s="174">
        <v>14.367816091954023</v>
      </c>
      <c r="M56" s="173">
        <v>40</v>
      </c>
      <c r="N56" s="174">
        <v>22.988505747126435</v>
      </c>
      <c r="O56" s="175">
        <v>2.0747126436781609</v>
      </c>
    </row>
  </sheetData>
  <conditionalFormatting sqref="A1:O56">
    <cfRule type="containsErrors" dxfId="7" priority="1">
      <formula>ISERROR(A1)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DD0A-C158-4876-9305-E1F10DB023E7}">
  <dimension ref="A1:O57"/>
  <sheetViews>
    <sheetView workbookViewId="0">
      <selection activeCell="N4" sqref="N4"/>
    </sheetView>
  </sheetViews>
  <sheetFormatPr baseColWidth="10" defaultRowHeight="14.5" x14ac:dyDescent="0.35"/>
  <cols>
    <col min="1" max="1" width="30.453125" bestFit="1" customWidth="1"/>
    <col min="2" max="2" width="10.54296875" bestFit="1" customWidth="1"/>
    <col min="3" max="3" width="6.1796875" bestFit="1" customWidth="1"/>
    <col min="4" max="4" width="7.54296875" bestFit="1" customWidth="1"/>
    <col min="5" max="5" width="6.1796875" bestFit="1" customWidth="1"/>
    <col min="6" max="6" width="7.54296875" bestFit="1" customWidth="1"/>
    <col min="7" max="7" width="6.1796875" bestFit="1" customWidth="1"/>
    <col min="8" max="8" width="7.54296875" bestFit="1" customWidth="1"/>
    <col min="9" max="9" width="6.1796875" bestFit="1" customWidth="1"/>
    <col min="10" max="10" width="7.54296875" bestFit="1" customWidth="1"/>
    <col min="11" max="11" width="6.1796875" bestFit="1" customWidth="1"/>
    <col min="12" max="12" width="7.54296875" bestFit="1" customWidth="1"/>
    <col min="13" max="13" width="6.1796875" bestFit="1" customWidth="1"/>
    <col min="14" max="14" width="7.54296875" bestFit="1" customWidth="1"/>
    <col min="15" max="15" width="4.81640625" bestFit="1" customWidth="1"/>
  </cols>
  <sheetData>
    <row r="1" spans="1:15" ht="21.5" thickBot="1" x14ac:dyDescent="0.55000000000000004">
      <c r="A1" s="1" t="s">
        <v>84</v>
      </c>
    </row>
    <row r="2" spans="1:15" x14ac:dyDescent="0.35">
      <c r="A2" s="2"/>
      <c r="B2" s="158"/>
      <c r="C2" s="159" t="s">
        <v>0</v>
      </c>
      <c r="D2" s="160"/>
      <c r="E2" s="159" t="s">
        <v>1</v>
      </c>
      <c r="F2" s="160"/>
      <c r="G2" s="159" t="s">
        <v>2</v>
      </c>
      <c r="H2" s="160"/>
      <c r="I2" s="159" t="s">
        <v>3</v>
      </c>
      <c r="J2" s="160"/>
      <c r="K2" s="159" t="s">
        <v>4</v>
      </c>
      <c r="L2" s="160"/>
      <c r="M2" s="159" t="s">
        <v>5</v>
      </c>
      <c r="N2" s="160"/>
      <c r="O2" s="161"/>
    </row>
    <row r="3" spans="1:15" ht="15" thickBot="1" x14ac:dyDescent="0.4">
      <c r="A3" s="3" t="s">
        <v>1</v>
      </c>
      <c r="B3" s="162" t="s">
        <v>49</v>
      </c>
      <c r="C3" s="163" t="s">
        <v>6</v>
      </c>
      <c r="D3" s="164" t="s">
        <v>18</v>
      </c>
      <c r="E3" s="163" t="s">
        <v>6</v>
      </c>
      <c r="F3" s="164" t="s">
        <v>18</v>
      </c>
      <c r="G3" s="163" t="s">
        <v>6</v>
      </c>
      <c r="H3" s="164" t="s">
        <v>18</v>
      </c>
      <c r="I3" s="163" t="s">
        <v>6</v>
      </c>
      <c r="J3" s="164" t="s">
        <v>18</v>
      </c>
      <c r="K3" s="163" t="s">
        <v>6</v>
      </c>
      <c r="L3" s="164" t="s">
        <v>18</v>
      </c>
      <c r="M3" s="163" t="s">
        <v>6</v>
      </c>
      <c r="N3" s="164" t="s">
        <v>18</v>
      </c>
      <c r="O3" s="165" t="s">
        <v>50</v>
      </c>
    </row>
    <row r="4" spans="1:15" x14ac:dyDescent="0.35">
      <c r="A4" s="4" t="s">
        <v>51</v>
      </c>
      <c r="B4" s="167">
        <v>146</v>
      </c>
      <c r="C4" s="168">
        <v>2</v>
      </c>
      <c r="D4" s="169">
        <v>1.3698630136986301</v>
      </c>
      <c r="E4" s="168">
        <v>9</v>
      </c>
      <c r="F4" s="169">
        <v>6.1643835616438354</v>
      </c>
      <c r="G4" s="168">
        <v>36</v>
      </c>
      <c r="H4" s="169">
        <v>24.657534246575342</v>
      </c>
      <c r="I4" s="168">
        <v>35</v>
      </c>
      <c r="J4" s="169">
        <v>23.972602739726028</v>
      </c>
      <c r="K4" s="168">
        <v>16</v>
      </c>
      <c r="L4" s="169">
        <v>10.95890410958904</v>
      </c>
      <c r="M4" s="168">
        <v>48</v>
      </c>
      <c r="N4" s="169">
        <v>32.876712328767127</v>
      </c>
      <c r="O4" s="170">
        <v>1.6438356164383561</v>
      </c>
    </row>
    <row r="5" spans="1:15" x14ac:dyDescent="0.35">
      <c r="A5" s="5" t="s">
        <v>22</v>
      </c>
      <c r="B5" s="167">
        <v>54</v>
      </c>
      <c r="C5" s="168">
        <v>0</v>
      </c>
      <c r="D5" s="169">
        <v>0</v>
      </c>
      <c r="E5" s="168">
        <v>8</v>
      </c>
      <c r="F5" s="169">
        <v>14.814814814814815</v>
      </c>
      <c r="G5" s="168">
        <v>13</v>
      </c>
      <c r="H5" s="169">
        <v>24.074074074074073</v>
      </c>
      <c r="I5" s="168">
        <v>14</v>
      </c>
      <c r="J5" s="169">
        <v>25.925925925925927</v>
      </c>
      <c r="K5" s="168">
        <v>7</v>
      </c>
      <c r="L5" s="169">
        <v>12.962962962962964</v>
      </c>
      <c r="M5" s="168">
        <v>12</v>
      </c>
      <c r="N5" s="169">
        <v>22.222222222222221</v>
      </c>
      <c r="O5" s="170">
        <v>1.962962962962963</v>
      </c>
    </row>
    <row r="6" spans="1:15" x14ac:dyDescent="0.35">
      <c r="A6" s="5"/>
      <c r="B6" s="167"/>
      <c r="C6" s="168"/>
      <c r="D6" s="169"/>
      <c r="E6" s="168"/>
      <c r="F6" s="169"/>
      <c r="G6" s="168"/>
      <c r="H6" s="169"/>
      <c r="I6" s="168"/>
      <c r="J6" s="169"/>
      <c r="K6" s="168"/>
      <c r="L6" s="169"/>
      <c r="M6" s="168"/>
      <c r="N6" s="169"/>
      <c r="O6" s="170"/>
    </row>
    <row r="7" spans="1:15" x14ac:dyDescent="0.35">
      <c r="A7" t="s">
        <v>23</v>
      </c>
      <c r="B7" s="167">
        <v>35</v>
      </c>
      <c r="C7" s="168">
        <v>0</v>
      </c>
      <c r="D7" s="169">
        <v>0</v>
      </c>
      <c r="E7" s="168">
        <v>1</v>
      </c>
      <c r="F7" s="169">
        <v>2.8571428571428572</v>
      </c>
      <c r="G7" s="168">
        <v>8</v>
      </c>
      <c r="H7" s="169">
        <v>22.857142857142858</v>
      </c>
      <c r="I7" s="168">
        <v>11</v>
      </c>
      <c r="J7" s="169">
        <v>31.428571428571427</v>
      </c>
      <c r="K7" s="168">
        <v>5</v>
      </c>
      <c r="L7" s="169">
        <v>14.285714285714286</v>
      </c>
      <c r="M7" s="168">
        <v>10</v>
      </c>
      <c r="N7" s="169">
        <v>28.571428571428573</v>
      </c>
      <c r="O7" s="170">
        <v>1.5714285714285714</v>
      </c>
    </row>
    <row r="8" spans="1:15" x14ac:dyDescent="0.35">
      <c r="A8" s="5" t="s">
        <v>24</v>
      </c>
      <c r="B8" s="167">
        <v>14</v>
      </c>
      <c r="C8" s="168">
        <v>0</v>
      </c>
      <c r="D8" s="169">
        <v>0</v>
      </c>
      <c r="E8" s="168">
        <v>0</v>
      </c>
      <c r="F8" s="169">
        <v>0</v>
      </c>
      <c r="G8" s="168">
        <v>3</v>
      </c>
      <c r="H8" s="169">
        <v>21.428571428571427</v>
      </c>
      <c r="I8" s="168">
        <v>4</v>
      </c>
      <c r="J8" s="169">
        <v>28.571428571428573</v>
      </c>
      <c r="K8" s="168">
        <v>1</v>
      </c>
      <c r="L8" s="169">
        <v>7.1428571428571432</v>
      </c>
      <c r="M8" s="168">
        <v>6</v>
      </c>
      <c r="N8" s="169">
        <v>42.857142857142854</v>
      </c>
      <c r="O8" s="170">
        <v>1.2857142857142858</v>
      </c>
    </row>
    <row r="9" spans="1:15" x14ac:dyDescent="0.35">
      <c r="A9" s="5" t="s">
        <v>26</v>
      </c>
      <c r="B9" s="167">
        <v>16</v>
      </c>
      <c r="C9" s="168">
        <v>0</v>
      </c>
      <c r="D9" s="169">
        <v>0</v>
      </c>
      <c r="E9" s="168">
        <v>0</v>
      </c>
      <c r="F9" s="169">
        <v>0</v>
      </c>
      <c r="G9" s="168">
        <v>1</v>
      </c>
      <c r="H9" s="169">
        <v>6.25</v>
      </c>
      <c r="I9" s="168">
        <v>2</v>
      </c>
      <c r="J9" s="169">
        <v>12.5</v>
      </c>
      <c r="K9" s="168">
        <v>3</v>
      </c>
      <c r="L9" s="169">
        <v>18.75</v>
      </c>
      <c r="M9" s="168">
        <v>10</v>
      </c>
      <c r="N9" s="169">
        <v>62.5</v>
      </c>
      <c r="O9" s="170">
        <v>0.625</v>
      </c>
    </row>
    <row r="10" spans="1:15" x14ac:dyDescent="0.35">
      <c r="A10" s="6" t="s">
        <v>27</v>
      </c>
      <c r="B10" s="167">
        <v>3</v>
      </c>
      <c r="C10" s="168"/>
      <c r="D10" s="169"/>
      <c r="E10" s="168"/>
      <c r="F10" s="169"/>
      <c r="G10" s="168"/>
      <c r="H10" s="169"/>
      <c r="I10" s="168"/>
      <c r="J10" s="169"/>
      <c r="K10" s="168"/>
      <c r="L10" s="169"/>
      <c r="M10" s="168"/>
      <c r="N10" s="169"/>
      <c r="O10" s="170"/>
    </row>
    <row r="11" spans="1:15" x14ac:dyDescent="0.35">
      <c r="A11" s="5" t="s">
        <v>28</v>
      </c>
      <c r="B11" s="167">
        <v>42</v>
      </c>
      <c r="C11" s="168">
        <v>0</v>
      </c>
      <c r="D11" s="169">
        <v>0</v>
      </c>
      <c r="E11" s="168">
        <v>3</v>
      </c>
      <c r="F11" s="169">
        <v>7.1428571428571432</v>
      </c>
      <c r="G11" s="168">
        <v>12</v>
      </c>
      <c r="H11" s="169">
        <v>28.571428571428573</v>
      </c>
      <c r="I11" s="168">
        <v>8</v>
      </c>
      <c r="J11" s="169">
        <v>19.047619047619047</v>
      </c>
      <c r="K11" s="168">
        <v>9</v>
      </c>
      <c r="L11" s="169">
        <v>21.428571428571427</v>
      </c>
      <c r="M11" s="168">
        <v>10</v>
      </c>
      <c r="N11" s="169">
        <v>23.80952380952381</v>
      </c>
      <c r="O11" s="170">
        <v>1.7380952380952381</v>
      </c>
    </row>
    <row r="12" spans="1:15" x14ac:dyDescent="0.35">
      <c r="A12" s="5" t="s">
        <v>29</v>
      </c>
      <c r="B12" s="167">
        <v>23</v>
      </c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15" x14ac:dyDescent="0.35">
      <c r="A13" s="5" t="s">
        <v>30</v>
      </c>
      <c r="B13" s="167">
        <v>25</v>
      </c>
      <c r="C13" s="168">
        <v>0</v>
      </c>
      <c r="D13" s="169">
        <v>0</v>
      </c>
      <c r="E13" s="168">
        <v>0</v>
      </c>
      <c r="F13" s="169">
        <v>0</v>
      </c>
      <c r="G13" s="168">
        <v>5</v>
      </c>
      <c r="H13" s="169">
        <v>20</v>
      </c>
      <c r="I13" s="168">
        <v>5</v>
      </c>
      <c r="J13" s="169">
        <v>20</v>
      </c>
      <c r="K13" s="168">
        <v>6</v>
      </c>
      <c r="L13" s="169">
        <v>24</v>
      </c>
      <c r="M13" s="168">
        <v>9</v>
      </c>
      <c r="N13" s="169">
        <v>36</v>
      </c>
      <c r="O13" s="170">
        <v>1.24</v>
      </c>
    </row>
    <row r="14" spans="1:15" x14ac:dyDescent="0.35">
      <c r="A14" s="5" t="s">
        <v>85</v>
      </c>
      <c r="B14" s="167">
        <v>36</v>
      </c>
      <c r="C14" s="168">
        <v>0</v>
      </c>
      <c r="D14" s="169">
        <v>0</v>
      </c>
      <c r="E14" s="168">
        <v>1</v>
      </c>
      <c r="F14" s="169">
        <v>2.7777777777777777</v>
      </c>
      <c r="G14" s="168">
        <v>6</v>
      </c>
      <c r="H14" s="169">
        <v>16.666666666666668</v>
      </c>
      <c r="I14" s="168">
        <v>5</v>
      </c>
      <c r="J14" s="169">
        <v>13.888888888888889</v>
      </c>
      <c r="K14" s="168">
        <v>5</v>
      </c>
      <c r="L14" s="169">
        <v>13.888888888888889</v>
      </c>
      <c r="M14" s="168">
        <v>19</v>
      </c>
      <c r="N14" s="169">
        <v>52.777777777777779</v>
      </c>
      <c r="O14" s="170">
        <v>1.0277777777777777</v>
      </c>
    </row>
    <row r="15" spans="1:15" x14ac:dyDescent="0.35">
      <c r="A15" s="5" t="s">
        <v>86</v>
      </c>
      <c r="B15" s="167">
        <v>20</v>
      </c>
      <c r="C15" s="168">
        <v>0</v>
      </c>
      <c r="D15" s="169">
        <v>0</v>
      </c>
      <c r="E15" s="168">
        <v>3</v>
      </c>
      <c r="F15" s="169">
        <v>15</v>
      </c>
      <c r="G15" s="168">
        <v>4</v>
      </c>
      <c r="H15" s="169">
        <v>20</v>
      </c>
      <c r="I15" s="168">
        <v>4</v>
      </c>
      <c r="J15" s="169">
        <v>20</v>
      </c>
      <c r="K15" s="168">
        <v>3</v>
      </c>
      <c r="L15" s="169">
        <v>15</v>
      </c>
      <c r="M15" s="168">
        <v>6</v>
      </c>
      <c r="N15" s="169">
        <v>30</v>
      </c>
      <c r="O15" s="170">
        <v>1.75</v>
      </c>
    </row>
    <row r="16" spans="1:15" x14ac:dyDescent="0.35">
      <c r="A16" s="5" t="s">
        <v>33</v>
      </c>
      <c r="B16" s="167">
        <v>1</v>
      </c>
      <c r="C16" s="168"/>
      <c r="D16" s="169"/>
      <c r="E16" s="168"/>
      <c r="F16" s="169"/>
      <c r="G16" s="168"/>
      <c r="H16" s="169"/>
      <c r="I16" s="168"/>
      <c r="J16" s="169"/>
      <c r="K16" s="168"/>
      <c r="L16" s="169"/>
      <c r="M16" s="168"/>
      <c r="N16" s="169"/>
      <c r="O16" s="170"/>
    </row>
    <row r="17" spans="1:15" x14ac:dyDescent="0.35">
      <c r="A17" s="5" t="s">
        <v>87</v>
      </c>
      <c r="B17" s="167">
        <v>6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170"/>
    </row>
    <row r="18" spans="1:15" x14ac:dyDescent="0.35">
      <c r="A18" t="s">
        <v>88</v>
      </c>
      <c r="B18" s="167">
        <v>17</v>
      </c>
      <c r="C18" s="168">
        <v>1</v>
      </c>
      <c r="D18" s="169">
        <v>5.882352941176471</v>
      </c>
      <c r="E18" s="168">
        <v>3</v>
      </c>
      <c r="F18" s="169">
        <v>17.647058823529413</v>
      </c>
      <c r="G18" s="168">
        <v>2</v>
      </c>
      <c r="H18" s="169">
        <v>11.764705882352942</v>
      </c>
      <c r="I18" s="168">
        <v>5</v>
      </c>
      <c r="J18" s="169">
        <v>29.411764705882351</v>
      </c>
      <c r="K18" s="168">
        <v>4</v>
      </c>
      <c r="L18" s="169">
        <v>23.529411764705884</v>
      </c>
      <c r="M18" s="168">
        <v>2</v>
      </c>
      <c r="N18" s="169">
        <v>11.764705882352942</v>
      </c>
      <c r="O18" s="170">
        <v>2.1764705882352939</v>
      </c>
    </row>
    <row r="19" spans="1:15" x14ac:dyDescent="0.35">
      <c r="A19" t="s">
        <v>35</v>
      </c>
      <c r="B19" s="167">
        <v>169</v>
      </c>
      <c r="C19" s="168">
        <v>5</v>
      </c>
      <c r="D19" s="169">
        <v>2.9585798816568047</v>
      </c>
      <c r="E19" s="168">
        <v>14</v>
      </c>
      <c r="F19" s="169">
        <v>8.2840236686390529</v>
      </c>
      <c r="G19" s="168">
        <v>51</v>
      </c>
      <c r="H19" s="169">
        <v>30.177514792899409</v>
      </c>
      <c r="I19" s="168">
        <v>30</v>
      </c>
      <c r="J19" s="169">
        <v>17.751479289940828</v>
      </c>
      <c r="K19" s="168">
        <v>25</v>
      </c>
      <c r="L19" s="169">
        <v>14.792899408284024</v>
      </c>
      <c r="M19" s="168">
        <v>44</v>
      </c>
      <c r="N19" s="169">
        <v>26.035502958579883</v>
      </c>
      <c r="O19" s="170">
        <v>1.8875739644970415</v>
      </c>
    </row>
    <row r="20" spans="1:15" x14ac:dyDescent="0.35">
      <c r="A20" s="5" t="s">
        <v>36</v>
      </c>
      <c r="B20" s="167">
        <v>1</v>
      </c>
      <c r="C20" s="168"/>
      <c r="D20" s="169"/>
      <c r="E20" s="168"/>
      <c r="F20" s="169"/>
      <c r="G20" s="168"/>
      <c r="H20" s="169"/>
      <c r="I20" s="168"/>
      <c r="J20" s="169"/>
      <c r="K20" s="168"/>
      <c r="L20" s="169"/>
      <c r="M20" s="168"/>
      <c r="N20" s="169"/>
      <c r="O20" s="170"/>
    </row>
    <row r="21" spans="1:15" x14ac:dyDescent="0.35">
      <c r="A21" s="7" t="s">
        <v>37</v>
      </c>
      <c r="B21" s="167">
        <v>6</v>
      </c>
      <c r="C21" s="168"/>
      <c r="D21" s="169"/>
      <c r="E21" s="168"/>
      <c r="F21" s="169"/>
      <c r="G21" s="168"/>
      <c r="H21" s="169"/>
      <c r="I21" s="168"/>
      <c r="J21" s="169"/>
      <c r="K21" s="168"/>
      <c r="L21" s="169"/>
      <c r="M21" s="168"/>
      <c r="N21" s="169"/>
      <c r="O21" s="170"/>
    </row>
    <row r="22" spans="1:15" x14ac:dyDescent="0.35">
      <c r="A22" s="7" t="s">
        <v>38</v>
      </c>
      <c r="B22" s="167">
        <v>37</v>
      </c>
      <c r="C22" s="168">
        <v>0</v>
      </c>
      <c r="D22" s="169">
        <v>0</v>
      </c>
      <c r="E22" s="168">
        <v>0</v>
      </c>
      <c r="F22" s="169">
        <v>0</v>
      </c>
      <c r="G22" s="168">
        <v>7</v>
      </c>
      <c r="H22" s="169">
        <v>18.918918918918919</v>
      </c>
      <c r="I22" s="168">
        <v>9</v>
      </c>
      <c r="J22" s="169">
        <v>24.324324324324323</v>
      </c>
      <c r="K22" s="168">
        <v>10</v>
      </c>
      <c r="L22" s="169">
        <v>27.027027027027028</v>
      </c>
      <c r="M22" s="168">
        <v>11</v>
      </c>
      <c r="N22" s="169">
        <v>29.72972972972973</v>
      </c>
      <c r="O22" s="170">
        <v>1.3243243243243243</v>
      </c>
    </row>
    <row r="23" spans="1:15" x14ac:dyDescent="0.35">
      <c r="A23" s="5" t="s">
        <v>39</v>
      </c>
      <c r="B23" s="167">
        <v>3</v>
      </c>
      <c r="C23" s="168"/>
      <c r="D23" s="169"/>
      <c r="E23" s="168"/>
      <c r="F23" s="169"/>
      <c r="G23" s="168"/>
      <c r="H23" s="169"/>
      <c r="I23" s="168"/>
      <c r="J23" s="169"/>
      <c r="K23" s="168"/>
      <c r="L23" s="169"/>
      <c r="M23" s="168"/>
      <c r="N23" s="169"/>
      <c r="O23" s="170"/>
    </row>
    <row r="24" spans="1:15" x14ac:dyDescent="0.35">
      <c r="A24" s="5"/>
      <c r="B24" s="167"/>
      <c r="C24" s="168"/>
      <c r="D24" s="169"/>
      <c r="E24" s="168"/>
      <c r="F24" s="169"/>
      <c r="G24" s="168"/>
      <c r="H24" s="169"/>
      <c r="I24" s="168"/>
      <c r="J24" s="169"/>
      <c r="K24" s="168"/>
      <c r="L24" s="169"/>
      <c r="M24" s="168"/>
      <c r="N24" s="169"/>
      <c r="O24" s="170"/>
    </row>
    <row r="25" spans="1:15" x14ac:dyDescent="0.35">
      <c r="A25" s="5" t="s">
        <v>40</v>
      </c>
      <c r="B25" s="167">
        <v>6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5" t="s">
        <v>41</v>
      </c>
      <c r="B26" s="167">
        <v>6</v>
      </c>
      <c r="C26" s="168"/>
      <c r="D26" s="169"/>
      <c r="E26" s="168"/>
      <c r="F26" s="169"/>
      <c r="G26" s="168"/>
      <c r="H26" s="169"/>
      <c r="I26" s="168"/>
      <c r="J26" s="169"/>
      <c r="K26" s="168"/>
      <c r="L26" s="169"/>
      <c r="M26" s="168"/>
      <c r="N26" s="169"/>
      <c r="O26" s="170"/>
    </row>
    <row r="27" spans="1:15" ht="15" thickBot="1" x14ac:dyDescent="0.4">
      <c r="A27" s="5" t="s">
        <v>82</v>
      </c>
      <c r="B27" s="167"/>
      <c r="C27" s="168"/>
      <c r="D27" s="169"/>
      <c r="E27" s="168"/>
      <c r="F27" s="169"/>
      <c r="G27" s="168"/>
      <c r="H27" s="169"/>
      <c r="I27" s="168"/>
      <c r="J27" s="169"/>
      <c r="K27" s="168"/>
      <c r="L27" s="169"/>
      <c r="M27" s="168"/>
      <c r="N27" s="169"/>
      <c r="O27" s="170"/>
    </row>
    <row r="28" spans="1:15" ht="15" thickBot="1" x14ac:dyDescent="0.4">
      <c r="A28" s="8" t="s">
        <v>53</v>
      </c>
      <c r="B28" s="172">
        <v>666</v>
      </c>
      <c r="C28" s="173">
        <v>9</v>
      </c>
      <c r="D28" s="174">
        <v>1.3513513513513513</v>
      </c>
      <c r="E28" s="173">
        <v>43</v>
      </c>
      <c r="F28" s="174">
        <v>6.4564564564564568</v>
      </c>
      <c r="G28" s="173">
        <v>156</v>
      </c>
      <c r="H28" s="174">
        <v>23.423423423423422</v>
      </c>
      <c r="I28" s="173">
        <v>142</v>
      </c>
      <c r="J28" s="174">
        <v>21.321321321321321</v>
      </c>
      <c r="K28" s="173">
        <v>103</v>
      </c>
      <c r="L28" s="174">
        <v>15.465465465465465</v>
      </c>
      <c r="M28" s="173">
        <v>213</v>
      </c>
      <c r="N28" s="174">
        <v>31.981981981981981</v>
      </c>
      <c r="O28" s="175">
        <v>1.6096096096096095</v>
      </c>
    </row>
    <row r="32" spans="1:15" ht="21.5" thickBot="1" x14ac:dyDescent="0.55000000000000004">
      <c r="A32" s="1" t="s">
        <v>89</v>
      </c>
    </row>
    <row r="33" spans="1:15" x14ac:dyDescent="0.35">
      <c r="A33" s="2"/>
      <c r="B33" s="158"/>
      <c r="C33" s="159" t="s">
        <v>0</v>
      </c>
      <c r="D33" s="160"/>
      <c r="E33" s="159" t="s">
        <v>1</v>
      </c>
      <c r="F33" s="160"/>
      <c r="G33" s="159" t="s">
        <v>2</v>
      </c>
      <c r="H33" s="160"/>
      <c r="I33" s="159" t="s">
        <v>3</v>
      </c>
      <c r="J33" s="160"/>
      <c r="K33" s="159" t="s">
        <v>4</v>
      </c>
      <c r="L33" s="160"/>
      <c r="M33" s="159" t="s">
        <v>5</v>
      </c>
      <c r="N33" s="160"/>
      <c r="O33" s="161"/>
    </row>
    <row r="34" spans="1:15" ht="15" thickBot="1" x14ac:dyDescent="0.4">
      <c r="A34" s="9" t="s">
        <v>57</v>
      </c>
      <c r="B34" s="176" t="s">
        <v>49</v>
      </c>
      <c r="C34" s="177" t="s">
        <v>6</v>
      </c>
      <c r="D34" s="178" t="s">
        <v>18</v>
      </c>
      <c r="E34" s="177" t="s">
        <v>6</v>
      </c>
      <c r="F34" s="178" t="s">
        <v>18</v>
      </c>
      <c r="G34" s="177" t="s">
        <v>6</v>
      </c>
      <c r="H34" s="178" t="s">
        <v>18</v>
      </c>
      <c r="I34" s="177" t="s">
        <v>6</v>
      </c>
      <c r="J34" s="178" t="s">
        <v>18</v>
      </c>
      <c r="K34" s="177" t="s">
        <v>6</v>
      </c>
      <c r="L34" s="178" t="s">
        <v>18</v>
      </c>
      <c r="M34" s="177" t="s">
        <v>6</v>
      </c>
      <c r="N34" s="178" t="s">
        <v>18</v>
      </c>
      <c r="O34" s="179" t="s">
        <v>50</v>
      </c>
    </row>
    <row r="35" spans="1:15" x14ac:dyDescent="0.35">
      <c r="A35" s="4" t="s">
        <v>51</v>
      </c>
      <c r="B35" s="167">
        <v>10</v>
      </c>
      <c r="C35" s="168">
        <v>0</v>
      </c>
      <c r="D35" s="169">
        <v>0</v>
      </c>
      <c r="E35" s="168">
        <v>0</v>
      </c>
      <c r="F35" s="169">
        <v>0</v>
      </c>
      <c r="G35" s="168">
        <v>1</v>
      </c>
      <c r="H35" s="169">
        <v>10</v>
      </c>
      <c r="I35" s="168">
        <v>3</v>
      </c>
      <c r="J35" s="169">
        <v>30</v>
      </c>
      <c r="K35" s="168">
        <v>2</v>
      </c>
      <c r="L35" s="169">
        <v>20</v>
      </c>
      <c r="M35" s="168">
        <v>4</v>
      </c>
      <c r="N35" s="169">
        <v>40</v>
      </c>
      <c r="O35" s="170">
        <v>1.1000000000000001</v>
      </c>
    </row>
    <row r="36" spans="1:15" x14ac:dyDescent="0.35">
      <c r="A36" s="5" t="s">
        <v>22</v>
      </c>
      <c r="B36" s="167">
        <v>9</v>
      </c>
      <c r="C36" s="168"/>
      <c r="D36" s="169"/>
      <c r="E36" s="168"/>
      <c r="F36" s="169"/>
      <c r="G36" s="168"/>
      <c r="H36" s="169"/>
      <c r="I36" s="168"/>
      <c r="J36" s="169"/>
      <c r="K36" s="168"/>
      <c r="L36" s="169"/>
      <c r="M36" s="168"/>
      <c r="N36" s="169"/>
      <c r="O36" s="170"/>
    </row>
    <row r="37" spans="1:15" x14ac:dyDescent="0.35">
      <c r="A37" s="5" t="s">
        <v>23</v>
      </c>
      <c r="B37" s="167">
        <v>22</v>
      </c>
      <c r="C37" s="168">
        <v>3</v>
      </c>
      <c r="D37" s="169">
        <v>13.636363636363637</v>
      </c>
      <c r="E37" s="168">
        <v>1</v>
      </c>
      <c r="F37" s="169">
        <v>4.5454545454545459</v>
      </c>
      <c r="G37" s="168">
        <v>2</v>
      </c>
      <c r="H37" s="169">
        <v>9.0909090909090917</v>
      </c>
      <c r="I37" s="168">
        <v>6</v>
      </c>
      <c r="J37" s="169">
        <v>27.272727272727273</v>
      </c>
      <c r="K37" s="168">
        <v>1</v>
      </c>
      <c r="L37" s="169">
        <v>4.5454545454545459</v>
      </c>
      <c r="M37" s="168">
        <v>9</v>
      </c>
      <c r="N37" s="169">
        <v>40.909090909090907</v>
      </c>
      <c r="O37" s="170">
        <v>1.7272727272727273</v>
      </c>
    </row>
    <row r="38" spans="1:15" x14ac:dyDescent="0.35">
      <c r="A38" s="5"/>
      <c r="B38" s="167"/>
      <c r="C38" s="168"/>
      <c r="D38" s="169"/>
      <c r="E38" s="168"/>
      <c r="F38" s="169"/>
      <c r="G38" s="168"/>
      <c r="H38" s="169"/>
      <c r="I38" s="168"/>
      <c r="J38" s="169"/>
      <c r="K38" s="168"/>
      <c r="L38" s="169"/>
      <c r="M38" s="168"/>
      <c r="N38" s="169"/>
      <c r="O38" s="170"/>
    </row>
    <row r="39" spans="1:15" x14ac:dyDescent="0.35">
      <c r="A39" s="5"/>
      <c r="B39" s="167"/>
      <c r="C39" s="168"/>
      <c r="D39" s="169"/>
      <c r="E39" s="168"/>
      <c r="F39" s="169"/>
      <c r="G39" s="168"/>
      <c r="H39" s="169"/>
      <c r="I39" s="168"/>
      <c r="J39" s="169"/>
      <c r="K39" s="168"/>
      <c r="L39" s="169"/>
      <c r="M39" s="168"/>
      <c r="N39" s="169"/>
      <c r="O39" s="170"/>
    </row>
    <row r="40" spans="1:15" x14ac:dyDescent="0.35">
      <c r="A40" s="5"/>
      <c r="B40" s="167"/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</row>
    <row r="41" spans="1:15" x14ac:dyDescent="0.35">
      <c r="A41" s="5" t="s">
        <v>26</v>
      </c>
      <c r="B41" s="167">
        <v>28</v>
      </c>
      <c r="C41" s="168">
        <v>3</v>
      </c>
      <c r="D41" s="169">
        <v>10.714285714285714</v>
      </c>
      <c r="E41" s="168">
        <v>4</v>
      </c>
      <c r="F41" s="169">
        <v>14.285714285714286</v>
      </c>
      <c r="G41" s="168">
        <v>10</v>
      </c>
      <c r="H41" s="169">
        <v>35.714285714285715</v>
      </c>
      <c r="I41" s="168">
        <v>4</v>
      </c>
      <c r="J41" s="169">
        <v>14.285714285714286</v>
      </c>
      <c r="K41" s="168">
        <v>0</v>
      </c>
      <c r="L41" s="169">
        <v>0</v>
      </c>
      <c r="M41" s="168">
        <v>7</v>
      </c>
      <c r="N41" s="169">
        <v>25</v>
      </c>
      <c r="O41" s="170">
        <v>2.4642857142857144</v>
      </c>
    </row>
    <row r="42" spans="1:15" x14ac:dyDescent="0.35">
      <c r="A42" s="5" t="s">
        <v>27</v>
      </c>
      <c r="B42" s="167">
        <v>0</v>
      </c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5" t="s">
        <v>28</v>
      </c>
      <c r="B43" s="167">
        <v>12</v>
      </c>
      <c r="C43" s="168">
        <v>0</v>
      </c>
      <c r="D43" s="169">
        <v>0</v>
      </c>
      <c r="E43" s="168">
        <v>0</v>
      </c>
      <c r="F43" s="169">
        <v>0</v>
      </c>
      <c r="G43" s="168">
        <v>6</v>
      </c>
      <c r="H43" s="169">
        <v>50</v>
      </c>
      <c r="I43" s="168">
        <v>3</v>
      </c>
      <c r="J43" s="169">
        <v>25</v>
      </c>
      <c r="K43" s="168">
        <v>0</v>
      </c>
      <c r="L43" s="169">
        <v>0</v>
      </c>
      <c r="M43" s="168">
        <v>3</v>
      </c>
      <c r="N43" s="169">
        <v>25</v>
      </c>
      <c r="O43" s="170">
        <v>2</v>
      </c>
    </row>
    <row r="44" spans="1:15" x14ac:dyDescent="0.35">
      <c r="A44" s="5" t="s">
        <v>29</v>
      </c>
      <c r="B44" s="167">
        <v>12</v>
      </c>
      <c r="C44" s="168">
        <v>0</v>
      </c>
      <c r="D44" s="169">
        <v>0</v>
      </c>
      <c r="E44" s="168">
        <v>1</v>
      </c>
      <c r="F44" s="169">
        <v>8.3333333333333339</v>
      </c>
      <c r="G44" s="168">
        <v>1</v>
      </c>
      <c r="H44" s="169">
        <v>8.3333333333333339</v>
      </c>
      <c r="I44" s="168">
        <v>7</v>
      </c>
      <c r="J44" s="169">
        <v>58.333333333333336</v>
      </c>
      <c r="K44" s="168">
        <v>1</v>
      </c>
      <c r="L44" s="169">
        <v>8.3333333333333339</v>
      </c>
      <c r="M44" s="168">
        <v>2</v>
      </c>
      <c r="N44" s="169">
        <v>16.666666666666668</v>
      </c>
      <c r="O44" s="170">
        <v>1.8333333333333333</v>
      </c>
    </row>
    <row r="45" spans="1:15" x14ac:dyDescent="0.35">
      <c r="A45" s="5" t="s">
        <v>30</v>
      </c>
      <c r="B45" s="167">
        <v>12</v>
      </c>
      <c r="C45" s="168">
        <v>2</v>
      </c>
      <c r="D45" s="169">
        <v>16.666666666666668</v>
      </c>
      <c r="E45" s="168">
        <v>0</v>
      </c>
      <c r="F45" s="169">
        <v>0</v>
      </c>
      <c r="G45" s="168">
        <v>3</v>
      </c>
      <c r="H45" s="169">
        <v>25</v>
      </c>
      <c r="I45" s="168">
        <v>3</v>
      </c>
      <c r="J45" s="169">
        <v>25</v>
      </c>
      <c r="K45" s="168">
        <v>0</v>
      </c>
      <c r="L45" s="169">
        <v>0</v>
      </c>
      <c r="M45" s="168">
        <v>4</v>
      </c>
      <c r="N45" s="169">
        <v>33.333333333333336</v>
      </c>
      <c r="O45" s="170">
        <v>2.0833333333333335</v>
      </c>
    </row>
    <row r="46" spans="1:15" x14ac:dyDescent="0.35">
      <c r="A46" s="5" t="s">
        <v>85</v>
      </c>
      <c r="B46" s="167">
        <v>16</v>
      </c>
      <c r="C46" s="168">
        <v>1</v>
      </c>
      <c r="D46" s="169">
        <v>6.25</v>
      </c>
      <c r="E46" s="168">
        <v>1</v>
      </c>
      <c r="F46" s="169">
        <v>6.25</v>
      </c>
      <c r="G46" s="168">
        <v>6</v>
      </c>
      <c r="H46" s="169">
        <v>37.5</v>
      </c>
      <c r="I46" s="168">
        <v>1</v>
      </c>
      <c r="J46" s="169">
        <v>6.25</v>
      </c>
      <c r="K46" s="168">
        <v>0</v>
      </c>
      <c r="L46" s="169">
        <v>0</v>
      </c>
      <c r="M46" s="168">
        <v>7</v>
      </c>
      <c r="N46" s="169">
        <v>43.75</v>
      </c>
      <c r="O46" s="170">
        <v>1.8125</v>
      </c>
    </row>
    <row r="47" spans="1:15" x14ac:dyDescent="0.35">
      <c r="A47" s="5" t="s">
        <v>86</v>
      </c>
      <c r="B47" s="167">
        <v>7</v>
      </c>
      <c r="C47" s="168"/>
      <c r="D47" s="169"/>
      <c r="E47" s="168"/>
      <c r="F47" s="169"/>
      <c r="G47" s="168"/>
      <c r="H47" s="169"/>
      <c r="I47" s="168"/>
      <c r="J47" s="169"/>
      <c r="K47" s="168"/>
      <c r="L47" s="169"/>
      <c r="M47" s="168"/>
      <c r="N47" s="169"/>
      <c r="O47" s="170"/>
    </row>
    <row r="48" spans="1:15" x14ac:dyDescent="0.35">
      <c r="A48" s="5" t="s">
        <v>33</v>
      </c>
      <c r="B48" s="167">
        <v>18</v>
      </c>
      <c r="C48" s="168">
        <v>2</v>
      </c>
      <c r="D48" s="169">
        <v>11.111111111111111</v>
      </c>
      <c r="E48" s="168">
        <v>4</v>
      </c>
      <c r="F48" s="169">
        <v>22.222222222222221</v>
      </c>
      <c r="G48" s="168">
        <v>6</v>
      </c>
      <c r="H48" s="169">
        <v>33.333333333333336</v>
      </c>
      <c r="I48" s="168">
        <v>4</v>
      </c>
      <c r="J48" s="169">
        <v>22.222222222222221</v>
      </c>
      <c r="K48" s="168">
        <v>0</v>
      </c>
      <c r="L48" s="169">
        <v>0</v>
      </c>
      <c r="M48" s="168">
        <v>2</v>
      </c>
      <c r="N48" s="169">
        <v>11.111111111111111</v>
      </c>
      <c r="O48" s="170">
        <v>2.8888888888888888</v>
      </c>
    </row>
    <row r="49" spans="1:15" x14ac:dyDescent="0.35">
      <c r="A49" s="5" t="s">
        <v>87</v>
      </c>
      <c r="B49" s="167">
        <v>5</v>
      </c>
      <c r="C49" s="168"/>
      <c r="D49" s="169"/>
      <c r="E49" s="168"/>
      <c r="F49" s="169"/>
      <c r="G49" s="168"/>
      <c r="H49" s="169"/>
      <c r="I49" s="168"/>
      <c r="J49" s="169"/>
      <c r="K49" s="168"/>
      <c r="L49" s="169"/>
      <c r="M49" s="168"/>
      <c r="N49" s="169"/>
      <c r="O49" s="170"/>
    </row>
    <row r="50" spans="1:15" x14ac:dyDescent="0.35">
      <c r="A50" s="5" t="s">
        <v>35</v>
      </c>
      <c r="B50" s="167">
        <v>62</v>
      </c>
      <c r="C50" s="168">
        <v>6</v>
      </c>
      <c r="D50" s="169">
        <v>9.67741935483871</v>
      </c>
      <c r="E50" s="168">
        <v>17</v>
      </c>
      <c r="F50" s="169">
        <v>27.419354838709676</v>
      </c>
      <c r="G50" s="168">
        <v>17</v>
      </c>
      <c r="H50" s="169">
        <v>27.419354838709676</v>
      </c>
      <c r="I50" s="168">
        <v>11</v>
      </c>
      <c r="J50" s="169">
        <v>17.741935483870968</v>
      </c>
      <c r="K50" s="168">
        <v>3</v>
      </c>
      <c r="L50" s="169">
        <v>4.838709677419355</v>
      </c>
      <c r="M50" s="168">
        <v>8</v>
      </c>
      <c r="N50" s="169">
        <v>12.903225806451612</v>
      </c>
      <c r="O50" s="170">
        <v>2.806451612903226</v>
      </c>
    </row>
    <row r="51" spans="1:15" x14ac:dyDescent="0.35">
      <c r="A51" s="7" t="s">
        <v>36</v>
      </c>
      <c r="B51" s="167">
        <v>11</v>
      </c>
      <c r="C51" s="168">
        <v>2</v>
      </c>
      <c r="D51" s="169">
        <v>18.181818181818183</v>
      </c>
      <c r="E51" s="168">
        <v>2</v>
      </c>
      <c r="F51" s="169">
        <v>18.181818181818183</v>
      </c>
      <c r="G51" s="168">
        <v>3</v>
      </c>
      <c r="H51" s="169">
        <v>27.272727272727273</v>
      </c>
      <c r="I51" s="168">
        <v>0</v>
      </c>
      <c r="J51" s="169">
        <v>0</v>
      </c>
      <c r="K51" s="168">
        <v>1</v>
      </c>
      <c r="L51" s="169">
        <v>9.0909090909090917</v>
      </c>
      <c r="M51" s="168">
        <v>3</v>
      </c>
      <c r="N51" s="169">
        <v>27.272727272727273</v>
      </c>
      <c r="O51" s="170">
        <v>2.5454545454545454</v>
      </c>
    </row>
    <row r="52" spans="1:15" x14ac:dyDescent="0.35">
      <c r="A52" s="7" t="s">
        <v>37</v>
      </c>
      <c r="B52" s="167">
        <v>15</v>
      </c>
      <c r="C52" s="168">
        <v>1</v>
      </c>
      <c r="D52" s="169">
        <v>6.666666666666667</v>
      </c>
      <c r="E52" s="168">
        <v>2</v>
      </c>
      <c r="F52" s="169">
        <v>13.333333333333334</v>
      </c>
      <c r="G52" s="168">
        <v>2</v>
      </c>
      <c r="H52" s="169">
        <v>13.333333333333334</v>
      </c>
      <c r="I52" s="168">
        <v>4</v>
      </c>
      <c r="J52" s="169">
        <v>26.666666666666668</v>
      </c>
      <c r="K52" s="168">
        <v>1</v>
      </c>
      <c r="L52" s="169">
        <v>6.666666666666667</v>
      </c>
      <c r="M52" s="168">
        <v>5</v>
      </c>
      <c r="N52" s="169">
        <v>33.333333333333336</v>
      </c>
      <c r="O52" s="170">
        <v>1.8666666666666667</v>
      </c>
    </row>
    <row r="53" spans="1:15" x14ac:dyDescent="0.35">
      <c r="A53" s="6" t="s">
        <v>38</v>
      </c>
      <c r="B53" s="167">
        <v>21</v>
      </c>
      <c r="C53" s="168">
        <v>0</v>
      </c>
      <c r="D53" s="169">
        <v>0</v>
      </c>
      <c r="E53" s="168">
        <v>3</v>
      </c>
      <c r="F53" s="169">
        <v>14.285714285714286</v>
      </c>
      <c r="G53" s="168">
        <v>5</v>
      </c>
      <c r="H53" s="169">
        <v>23.80952380952381</v>
      </c>
      <c r="I53" s="168">
        <v>6</v>
      </c>
      <c r="J53" s="169">
        <v>28.571428571428573</v>
      </c>
      <c r="K53" s="168">
        <v>2</v>
      </c>
      <c r="L53" s="169">
        <v>9.5238095238095237</v>
      </c>
      <c r="M53" s="168">
        <v>5</v>
      </c>
      <c r="N53" s="169">
        <v>23.80952380952381</v>
      </c>
      <c r="O53" s="170">
        <v>1.9523809523809523</v>
      </c>
    </row>
    <row r="54" spans="1:15" x14ac:dyDescent="0.35">
      <c r="A54" s="5" t="s">
        <v>39</v>
      </c>
      <c r="B54" s="167">
        <v>5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x14ac:dyDescent="0.35">
      <c r="A55" s="5" t="s">
        <v>40</v>
      </c>
      <c r="B55" s="167">
        <v>11</v>
      </c>
      <c r="C55" s="168">
        <v>1</v>
      </c>
      <c r="D55" s="169">
        <v>9.0909090909090917</v>
      </c>
      <c r="E55" s="168">
        <v>0</v>
      </c>
      <c r="F55" s="169">
        <v>0</v>
      </c>
      <c r="G55" s="168">
        <v>6</v>
      </c>
      <c r="H55" s="169">
        <v>54.545454545454547</v>
      </c>
      <c r="I55" s="168">
        <v>3</v>
      </c>
      <c r="J55" s="169">
        <v>27.272727272727273</v>
      </c>
      <c r="K55" s="168">
        <v>1</v>
      </c>
      <c r="L55" s="169">
        <v>9.0909090909090917</v>
      </c>
      <c r="M55" s="168">
        <v>0</v>
      </c>
      <c r="N55" s="169">
        <v>0</v>
      </c>
      <c r="O55" s="170">
        <v>2.7272727272727271</v>
      </c>
    </row>
    <row r="56" spans="1:15" ht="15" thickBot="1" x14ac:dyDescent="0.4">
      <c r="A56" s="5" t="s">
        <v>41</v>
      </c>
      <c r="B56" s="167">
        <v>35</v>
      </c>
      <c r="C56" s="168">
        <v>4</v>
      </c>
      <c r="D56" s="169">
        <v>11.428571428571429</v>
      </c>
      <c r="E56" s="168">
        <v>10</v>
      </c>
      <c r="F56" s="169">
        <v>28.571428571428573</v>
      </c>
      <c r="G56" s="168">
        <v>8</v>
      </c>
      <c r="H56" s="169">
        <v>22.857142857142858</v>
      </c>
      <c r="I56" s="168">
        <v>6</v>
      </c>
      <c r="J56" s="169">
        <v>17.142857142857142</v>
      </c>
      <c r="K56" s="168">
        <v>0</v>
      </c>
      <c r="L56" s="169">
        <v>0</v>
      </c>
      <c r="M56" s="168">
        <v>7</v>
      </c>
      <c r="N56" s="169">
        <v>20</v>
      </c>
      <c r="O56" s="170">
        <v>2.7428571428571429</v>
      </c>
    </row>
    <row r="57" spans="1:15" ht="15" thickBot="1" x14ac:dyDescent="0.4">
      <c r="A57" s="10" t="s">
        <v>53</v>
      </c>
      <c r="B57" s="172">
        <v>311</v>
      </c>
      <c r="C57" s="173">
        <v>25</v>
      </c>
      <c r="D57" s="174">
        <v>8.0385852090032159</v>
      </c>
      <c r="E57" s="173">
        <v>50</v>
      </c>
      <c r="F57" s="174">
        <v>16.077170418006432</v>
      </c>
      <c r="G57" s="173">
        <v>81</v>
      </c>
      <c r="H57" s="174">
        <v>26.04501607717042</v>
      </c>
      <c r="I57" s="173">
        <v>67</v>
      </c>
      <c r="J57" s="174">
        <v>21.543408360128616</v>
      </c>
      <c r="K57" s="173">
        <v>15</v>
      </c>
      <c r="L57" s="174">
        <v>4.823151125401929</v>
      </c>
      <c r="M57" s="173">
        <v>73</v>
      </c>
      <c r="N57" s="174">
        <v>23.472668810289388</v>
      </c>
      <c r="O57" s="175">
        <v>2.305466237942122</v>
      </c>
    </row>
  </sheetData>
  <conditionalFormatting sqref="A1:O57">
    <cfRule type="containsErrors" dxfId="6" priority="1">
      <formula>ISERROR(A1)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CB08-3C1E-4E0C-9D27-801CA126CE19}">
  <dimension ref="A1:O50"/>
  <sheetViews>
    <sheetView workbookViewId="0">
      <selection activeCell="P17" sqref="P17"/>
    </sheetView>
  </sheetViews>
  <sheetFormatPr baseColWidth="10" defaultRowHeight="14.5" x14ac:dyDescent="0.35"/>
  <cols>
    <col min="1" max="1" width="22.453125" customWidth="1"/>
  </cols>
  <sheetData>
    <row r="1" spans="1:15" ht="21.5" thickBot="1" x14ac:dyDescent="0.55000000000000004">
      <c r="A1" s="1" t="s">
        <v>96</v>
      </c>
    </row>
    <row r="2" spans="1:15" x14ac:dyDescent="0.35">
      <c r="A2" s="2"/>
      <c r="B2" s="158"/>
      <c r="C2" s="159" t="s">
        <v>0</v>
      </c>
      <c r="D2" s="160"/>
      <c r="E2" s="159" t="s">
        <v>1</v>
      </c>
      <c r="F2" s="160"/>
      <c r="G2" s="159" t="s">
        <v>2</v>
      </c>
      <c r="H2" s="160"/>
      <c r="I2" s="159" t="s">
        <v>3</v>
      </c>
      <c r="J2" s="160"/>
      <c r="K2" s="159" t="s">
        <v>4</v>
      </c>
      <c r="L2" s="160"/>
      <c r="M2" s="159" t="s">
        <v>5</v>
      </c>
      <c r="N2" s="160"/>
      <c r="O2" s="161"/>
    </row>
    <row r="3" spans="1:15" ht="15" thickBot="1" x14ac:dyDescent="0.4">
      <c r="A3" s="3" t="s">
        <v>57</v>
      </c>
      <c r="B3" s="187" t="s">
        <v>49</v>
      </c>
      <c r="C3" s="188" t="s">
        <v>6</v>
      </c>
      <c r="D3" s="189" t="s">
        <v>18</v>
      </c>
      <c r="E3" s="188" t="s">
        <v>6</v>
      </c>
      <c r="F3" s="189" t="s">
        <v>18</v>
      </c>
      <c r="G3" s="188" t="s">
        <v>6</v>
      </c>
      <c r="H3" s="189" t="s">
        <v>18</v>
      </c>
      <c r="I3" s="188" t="s">
        <v>6</v>
      </c>
      <c r="J3" s="189" t="s">
        <v>18</v>
      </c>
      <c r="K3" s="188" t="s">
        <v>6</v>
      </c>
      <c r="L3" s="189" t="s">
        <v>18</v>
      </c>
      <c r="M3" s="188" t="s">
        <v>6</v>
      </c>
      <c r="N3" s="189" t="s">
        <v>18</v>
      </c>
      <c r="O3" s="190" t="s">
        <v>50</v>
      </c>
    </row>
    <row r="4" spans="1:15" x14ac:dyDescent="0.35">
      <c r="A4" s="4" t="s">
        <v>28</v>
      </c>
      <c r="B4" s="167">
        <v>4</v>
      </c>
      <c r="C4" s="168"/>
      <c r="D4" s="169"/>
      <c r="E4" s="168"/>
      <c r="F4" s="169"/>
      <c r="G4" s="168"/>
      <c r="H4" s="169"/>
      <c r="I4" s="168"/>
      <c r="J4" s="169"/>
      <c r="K4" s="168"/>
      <c r="L4" s="169"/>
      <c r="M4" s="168"/>
      <c r="N4" s="169"/>
      <c r="O4" s="170"/>
    </row>
    <row r="5" spans="1:15" x14ac:dyDescent="0.35">
      <c r="A5" s="5" t="s">
        <v>27</v>
      </c>
      <c r="B5" s="167">
        <v>10</v>
      </c>
      <c r="C5" s="168">
        <v>0</v>
      </c>
      <c r="D5" s="169">
        <v>0</v>
      </c>
      <c r="E5" s="168">
        <v>2</v>
      </c>
      <c r="F5" s="169">
        <v>20</v>
      </c>
      <c r="G5" s="168">
        <v>3</v>
      </c>
      <c r="H5" s="169">
        <v>30</v>
      </c>
      <c r="I5" s="168">
        <v>1</v>
      </c>
      <c r="J5" s="169">
        <v>10</v>
      </c>
      <c r="K5" s="168">
        <v>1</v>
      </c>
      <c r="L5" s="169">
        <v>10</v>
      </c>
      <c r="M5" s="168">
        <v>3</v>
      </c>
      <c r="N5" s="169">
        <v>30</v>
      </c>
      <c r="O5" s="170">
        <v>2</v>
      </c>
    </row>
    <row r="6" spans="1:15" x14ac:dyDescent="0.35">
      <c r="A6" s="5" t="s">
        <v>38</v>
      </c>
      <c r="B6" s="167">
        <v>140</v>
      </c>
      <c r="C6" s="168">
        <v>12</v>
      </c>
      <c r="D6" s="169">
        <v>8.5714285714285712</v>
      </c>
      <c r="E6" s="168">
        <v>12</v>
      </c>
      <c r="F6" s="169">
        <v>8.5714285714285712</v>
      </c>
      <c r="G6" s="168">
        <v>33</v>
      </c>
      <c r="H6" s="169">
        <v>23.571428571428573</v>
      </c>
      <c r="I6" s="168">
        <v>29</v>
      </c>
      <c r="J6" s="169">
        <v>20.714285714285715</v>
      </c>
      <c r="K6" s="168">
        <v>17</v>
      </c>
      <c r="L6" s="169">
        <v>12.142857142857142</v>
      </c>
      <c r="M6" s="168">
        <v>37</v>
      </c>
      <c r="N6" s="169">
        <v>26.428571428571427</v>
      </c>
      <c r="O6" s="170">
        <v>2.0142857142857142</v>
      </c>
    </row>
    <row r="7" spans="1:15" x14ac:dyDescent="0.35">
      <c r="A7" t="s">
        <v>40</v>
      </c>
      <c r="B7" s="167">
        <v>13</v>
      </c>
      <c r="C7" s="168">
        <v>0</v>
      </c>
      <c r="D7" s="169">
        <v>0</v>
      </c>
      <c r="E7" s="168">
        <v>0</v>
      </c>
      <c r="F7" s="169">
        <v>0</v>
      </c>
      <c r="G7" s="168">
        <v>3</v>
      </c>
      <c r="H7" s="169">
        <v>23.076923076923077</v>
      </c>
      <c r="I7" s="168">
        <v>4</v>
      </c>
      <c r="J7" s="169">
        <v>30.76923076923077</v>
      </c>
      <c r="K7" s="168">
        <v>3</v>
      </c>
      <c r="L7" s="169">
        <v>23.076923076923077</v>
      </c>
      <c r="M7" s="168">
        <v>3</v>
      </c>
      <c r="N7" s="169">
        <v>23.076923076923077</v>
      </c>
      <c r="O7" s="170">
        <v>1.5384615384615385</v>
      </c>
    </row>
    <row r="8" spans="1:15" x14ac:dyDescent="0.35">
      <c r="A8" s="5" t="s">
        <v>97</v>
      </c>
      <c r="B8" s="167">
        <v>5</v>
      </c>
      <c r="C8" s="168"/>
      <c r="D8" s="169"/>
      <c r="E8" s="168"/>
      <c r="F8" s="169"/>
      <c r="G8" s="168"/>
      <c r="H8" s="169"/>
      <c r="I8" s="168"/>
      <c r="J8" s="169"/>
      <c r="K8" s="168"/>
      <c r="L8" s="169"/>
      <c r="M8" s="168"/>
      <c r="N8" s="169"/>
      <c r="O8" s="170"/>
    </row>
    <row r="9" spans="1:15" x14ac:dyDescent="0.35">
      <c r="A9" s="5" t="s">
        <v>39</v>
      </c>
      <c r="B9" s="167">
        <v>5</v>
      </c>
      <c r="C9" s="168"/>
      <c r="D9" s="169"/>
      <c r="E9" s="168"/>
      <c r="F9" s="169"/>
      <c r="G9" s="168"/>
      <c r="H9" s="169"/>
      <c r="I9" s="168"/>
      <c r="J9" s="169"/>
      <c r="K9" s="168"/>
      <c r="L9" s="169"/>
      <c r="M9" s="168"/>
      <c r="N9" s="169"/>
      <c r="O9" s="170"/>
    </row>
    <row r="10" spans="1:15" x14ac:dyDescent="0.35">
      <c r="A10" s="6" t="s">
        <v>94</v>
      </c>
      <c r="B10" s="167">
        <v>11</v>
      </c>
      <c r="C10" s="168">
        <v>0</v>
      </c>
      <c r="D10" s="169">
        <v>0</v>
      </c>
      <c r="E10" s="168">
        <v>0</v>
      </c>
      <c r="F10" s="169">
        <v>0</v>
      </c>
      <c r="G10" s="168">
        <v>2</v>
      </c>
      <c r="H10" s="169">
        <v>18.181818181818183</v>
      </c>
      <c r="I10" s="168">
        <v>2</v>
      </c>
      <c r="J10" s="169">
        <v>18.181818181818183</v>
      </c>
      <c r="K10" s="168">
        <v>1</v>
      </c>
      <c r="L10" s="169">
        <v>9.0909090909090917</v>
      </c>
      <c r="M10" s="168">
        <v>6</v>
      </c>
      <c r="N10" s="169">
        <v>54.545454545454547</v>
      </c>
      <c r="O10" s="170">
        <v>1</v>
      </c>
    </row>
    <row r="11" spans="1:15" x14ac:dyDescent="0.35">
      <c r="A11" s="5" t="s">
        <v>98</v>
      </c>
      <c r="B11" s="167">
        <v>3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170"/>
    </row>
    <row r="12" spans="1:15" x14ac:dyDescent="0.35">
      <c r="A12" s="5" t="s">
        <v>36</v>
      </c>
      <c r="B12" s="167">
        <v>7</v>
      </c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15" x14ac:dyDescent="0.35">
      <c r="A13" s="5" t="s">
        <v>37</v>
      </c>
      <c r="B13" s="167">
        <v>12</v>
      </c>
      <c r="C13" s="168">
        <v>1</v>
      </c>
      <c r="D13" s="169">
        <v>8.3333333333333339</v>
      </c>
      <c r="E13" s="168">
        <v>1</v>
      </c>
      <c r="F13" s="169">
        <v>8.3333333333333339</v>
      </c>
      <c r="G13" s="168">
        <v>1</v>
      </c>
      <c r="H13" s="169">
        <v>8.3333333333333339</v>
      </c>
      <c r="I13" s="168">
        <v>1</v>
      </c>
      <c r="J13" s="169">
        <v>8.3333333333333339</v>
      </c>
      <c r="K13" s="168">
        <v>1</v>
      </c>
      <c r="L13" s="169">
        <v>8.3333333333333339</v>
      </c>
      <c r="M13" s="168">
        <v>7</v>
      </c>
      <c r="N13" s="169">
        <v>58.333333333333336</v>
      </c>
      <c r="O13" s="170">
        <v>1.25</v>
      </c>
    </row>
    <row r="14" spans="1:15" x14ac:dyDescent="0.35">
      <c r="A14" s="5" t="s">
        <v>61</v>
      </c>
      <c r="B14" s="167">
        <v>4</v>
      </c>
      <c r="C14" s="168"/>
      <c r="D14" s="169"/>
      <c r="E14" s="168"/>
      <c r="F14" s="169"/>
      <c r="G14" s="168"/>
      <c r="H14" s="169"/>
      <c r="I14" s="168"/>
      <c r="J14" s="169"/>
      <c r="K14" s="168"/>
      <c r="L14" s="169"/>
      <c r="M14" s="168"/>
      <c r="N14" s="169"/>
      <c r="O14" s="170"/>
    </row>
    <row r="15" spans="1:15" x14ac:dyDescent="0.35">
      <c r="A15" s="5" t="s">
        <v>99</v>
      </c>
      <c r="B15" s="167">
        <v>1</v>
      </c>
      <c r="C15" s="168"/>
      <c r="D15" s="169"/>
      <c r="E15" s="168"/>
      <c r="F15" s="169"/>
      <c r="G15" s="168"/>
      <c r="H15" s="169"/>
      <c r="I15" s="168"/>
      <c r="J15" s="169"/>
      <c r="K15" s="168"/>
      <c r="L15" s="169"/>
      <c r="M15" s="168"/>
      <c r="N15" s="169"/>
      <c r="O15" s="170"/>
    </row>
    <row r="16" spans="1:15" x14ac:dyDescent="0.35">
      <c r="A16" s="5" t="s">
        <v>35</v>
      </c>
      <c r="B16" s="167">
        <v>36</v>
      </c>
      <c r="C16" s="168">
        <v>0</v>
      </c>
      <c r="D16" s="169">
        <v>0</v>
      </c>
      <c r="E16" s="168">
        <v>0</v>
      </c>
      <c r="F16" s="169">
        <v>0</v>
      </c>
      <c r="G16" s="168">
        <v>6</v>
      </c>
      <c r="H16" s="169">
        <v>16.666666666666668</v>
      </c>
      <c r="I16" s="168">
        <v>7</v>
      </c>
      <c r="J16" s="169">
        <v>19.444444444444443</v>
      </c>
      <c r="K16" s="168">
        <v>4</v>
      </c>
      <c r="L16" s="169">
        <v>11.111111111111111</v>
      </c>
      <c r="M16" s="168">
        <v>19</v>
      </c>
      <c r="N16" s="169">
        <v>52.777777777777779</v>
      </c>
      <c r="O16" s="170">
        <v>1</v>
      </c>
    </row>
    <row r="17" spans="1:15" x14ac:dyDescent="0.35">
      <c r="A17" s="5" t="s">
        <v>51</v>
      </c>
      <c r="B17" s="167">
        <v>36</v>
      </c>
      <c r="C17" s="168">
        <v>0</v>
      </c>
      <c r="D17" s="169">
        <v>0</v>
      </c>
      <c r="E17" s="168">
        <v>0</v>
      </c>
      <c r="F17" s="169">
        <v>0</v>
      </c>
      <c r="G17" s="168">
        <v>2</v>
      </c>
      <c r="H17" s="169">
        <v>5.5555555555555554</v>
      </c>
      <c r="I17" s="168">
        <v>11</v>
      </c>
      <c r="J17" s="169">
        <v>30.555555555555557</v>
      </c>
      <c r="K17" s="168">
        <v>7</v>
      </c>
      <c r="L17" s="169">
        <v>19.444444444444443</v>
      </c>
      <c r="M17" s="168">
        <v>16</v>
      </c>
      <c r="N17" s="169">
        <v>44.444444444444443</v>
      </c>
      <c r="O17" s="170">
        <v>0.97222222222222221</v>
      </c>
    </row>
    <row r="18" spans="1:15" x14ac:dyDescent="0.35">
      <c r="A18" t="s">
        <v>41</v>
      </c>
      <c r="B18" s="167">
        <v>84</v>
      </c>
      <c r="C18" s="168">
        <v>9</v>
      </c>
      <c r="D18" s="169">
        <v>10.714285714285714</v>
      </c>
      <c r="E18" s="168">
        <v>10</v>
      </c>
      <c r="F18" s="169">
        <v>11.904761904761905</v>
      </c>
      <c r="G18" s="168">
        <v>27</v>
      </c>
      <c r="H18" s="169">
        <v>32.142857142857146</v>
      </c>
      <c r="I18" s="168">
        <v>16</v>
      </c>
      <c r="J18" s="169">
        <v>19.047619047619047</v>
      </c>
      <c r="K18" s="168">
        <v>10</v>
      </c>
      <c r="L18" s="169">
        <v>11.904761904761905</v>
      </c>
      <c r="M18" s="168">
        <v>12</v>
      </c>
      <c r="N18" s="169">
        <v>14.285714285714286</v>
      </c>
      <c r="O18" s="170">
        <v>2.4761904761904763</v>
      </c>
    </row>
    <row r="19" spans="1:15" x14ac:dyDescent="0.35">
      <c r="A19" t="s">
        <v>26</v>
      </c>
      <c r="B19" s="167">
        <v>46</v>
      </c>
      <c r="C19" s="168">
        <v>3</v>
      </c>
      <c r="D19" s="169">
        <v>6.5217391304347823</v>
      </c>
      <c r="E19" s="168">
        <v>6</v>
      </c>
      <c r="F19" s="169">
        <v>13.043478260869565</v>
      </c>
      <c r="G19" s="168">
        <v>9</v>
      </c>
      <c r="H19" s="169">
        <v>19.565217391304348</v>
      </c>
      <c r="I19" s="168">
        <v>8</v>
      </c>
      <c r="J19" s="169">
        <v>17.391304347826086</v>
      </c>
      <c r="K19" s="168">
        <v>5</v>
      </c>
      <c r="L19" s="169">
        <v>10.869565217391305</v>
      </c>
      <c r="M19" s="168">
        <v>15</v>
      </c>
      <c r="N19" s="169">
        <v>32.608695652173914</v>
      </c>
      <c r="O19" s="170">
        <v>1.8913043478260869</v>
      </c>
    </row>
    <row r="20" spans="1:15" x14ac:dyDescent="0.35">
      <c r="A20" s="5" t="s">
        <v>87</v>
      </c>
      <c r="B20" s="167">
        <v>13</v>
      </c>
      <c r="C20" s="168">
        <v>0</v>
      </c>
      <c r="D20" s="169">
        <v>0</v>
      </c>
      <c r="E20" s="168">
        <v>0</v>
      </c>
      <c r="F20" s="169">
        <v>0</v>
      </c>
      <c r="G20" s="168">
        <v>3</v>
      </c>
      <c r="H20" s="169">
        <v>23.076923076923077</v>
      </c>
      <c r="I20" s="168">
        <v>1</v>
      </c>
      <c r="J20" s="169">
        <v>7.6923076923076925</v>
      </c>
      <c r="K20" s="168">
        <v>1</v>
      </c>
      <c r="L20" s="169">
        <v>7.6923076923076925</v>
      </c>
      <c r="M20" s="168">
        <v>8</v>
      </c>
      <c r="N20" s="169">
        <v>61.53846153846154</v>
      </c>
      <c r="O20" s="170">
        <v>0.92307692307692313</v>
      </c>
    </row>
    <row r="21" spans="1:15" x14ac:dyDescent="0.35">
      <c r="A21" s="7" t="s">
        <v>88</v>
      </c>
      <c r="B21" s="167">
        <v>2</v>
      </c>
      <c r="C21" s="168"/>
      <c r="D21" s="169"/>
      <c r="E21" s="168"/>
      <c r="F21" s="169"/>
      <c r="G21" s="168"/>
      <c r="H21" s="169"/>
      <c r="I21" s="168"/>
      <c r="J21" s="169"/>
      <c r="K21" s="168"/>
      <c r="L21" s="169"/>
      <c r="M21" s="168"/>
      <c r="N21" s="169"/>
      <c r="O21" s="170"/>
    </row>
    <row r="22" spans="1:15" x14ac:dyDescent="0.35">
      <c r="A22" s="7" t="s">
        <v>95</v>
      </c>
      <c r="B22" s="167">
        <v>8</v>
      </c>
      <c r="C22" s="168"/>
      <c r="D22" s="169"/>
      <c r="E22" s="168"/>
      <c r="F22" s="169"/>
      <c r="G22" s="168"/>
      <c r="H22" s="169"/>
      <c r="I22" s="168"/>
      <c r="J22" s="169"/>
      <c r="K22" s="168"/>
      <c r="L22" s="169"/>
      <c r="M22" s="168"/>
      <c r="N22" s="169"/>
      <c r="O22" s="170"/>
    </row>
    <row r="23" spans="1:15" x14ac:dyDescent="0.35">
      <c r="A23" s="5" t="s">
        <v>30</v>
      </c>
      <c r="B23" s="167">
        <v>2</v>
      </c>
      <c r="C23" s="168"/>
      <c r="D23" s="169"/>
      <c r="E23" s="168"/>
      <c r="F23" s="169"/>
      <c r="G23" s="168"/>
      <c r="H23" s="169"/>
      <c r="I23" s="168"/>
      <c r="J23" s="169"/>
      <c r="K23" s="168"/>
      <c r="L23" s="169"/>
      <c r="M23" s="168"/>
      <c r="N23" s="169"/>
      <c r="O23" s="170"/>
    </row>
    <row r="24" spans="1:15" x14ac:dyDescent="0.35">
      <c r="A24" s="5" t="s">
        <v>100</v>
      </c>
      <c r="B24" s="167">
        <v>12</v>
      </c>
      <c r="C24" s="168">
        <v>0</v>
      </c>
      <c r="D24" s="169">
        <v>0</v>
      </c>
      <c r="E24" s="168">
        <v>2</v>
      </c>
      <c r="F24" s="169">
        <v>16.666666666666668</v>
      </c>
      <c r="G24" s="168">
        <v>1</v>
      </c>
      <c r="H24" s="169">
        <v>8.3333333333333339</v>
      </c>
      <c r="I24" s="168">
        <v>1</v>
      </c>
      <c r="J24" s="169">
        <v>8.3333333333333339</v>
      </c>
      <c r="K24" s="168">
        <v>2</v>
      </c>
      <c r="L24" s="169">
        <v>16.666666666666668</v>
      </c>
      <c r="M24" s="168">
        <v>6</v>
      </c>
      <c r="N24" s="169">
        <v>50</v>
      </c>
      <c r="O24" s="170">
        <v>1.25</v>
      </c>
    </row>
    <row r="25" spans="1:15" x14ac:dyDescent="0.35">
      <c r="A25" s="5" t="s">
        <v>85</v>
      </c>
      <c r="B25" s="167">
        <v>7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5" t="s">
        <v>86</v>
      </c>
      <c r="B26" s="167">
        <v>5</v>
      </c>
      <c r="C26" s="168"/>
      <c r="D26" s="169"/>
      <c r="E26" s="168"/>
      <c r="F26" s="169"/>
      <c r="G26" s="168"/>
      <c r="H26" s="169"/>
      <c r="I26" s="168"/>
      <c r="J26" s="169"/>
      <c r="K26" s="168"/>
      <c r="L26" s="169"/>
      <c r="M26" s="168"/>
      <c r="N26" s="169"/>
      <c r="O26" s="170"/>
    </row>
    <row r="27" spans="1:15" ht="15" thickBot="1" x14ac:dyDescent="0.4">
      <c r="A27" s="5" t="s">
        <v>29</v>
      </c>
      <c r="B27" s="167">
        <v>2</v>
      </c>
      <c r="C27" s="168"/>
      <c r="D27" s="169"/>
      <c r="E27" s="168"/>
      <c r="F27" s="169"/>
      <c r="G27" s="168"/>
      <c r="H27" s="169"/>
      <c r="I27" s="168"/>
      <c r="J27" s="169"/>
      <c r="K27" s="168"/>
      <c r="L27" s="169"/>
      <c r="M27" s="168"/>
      <c r="N27" s="169"/>
      <c r="O27" s="170"/>
    </row>
    <row r="28" spans="1:15" ht="15" thickBot="1" x14ac:dyDescent="0.4">
      <c r="A28" s="8" t="s">
        <v>53</v>
      </c>
      <c r="B28" s="172">
        <v>468</v>
      </c>
      <c r="C28" s="173">
        <v>26</v>
      </c>
      <c r="D28" s="174">
        <v>5.5555555555555554</v>
      </c>
      <c r="E28" s="173">
        <v>33</v>
      </c>
      <c r="F28" s="174">
        <v>7.0512820512820511</v>
      </c>
      <c r="G28" s="173">
        <v>95</v>
      </c>
      <c r="H28" s="174">
        <v>20.299145299145298</v>
      </c>
      <c r="I28" s="173">
        <v>93</v>
      </c>
      <c r="J28" s="174">
        <v>19.871794871794872</v>
      </c>
      <c r="K28" s="173">
        <v>57</v>
      </c>
      <c r="L28" s="174">
        <v>12.179487179487179</v>
      </c>
      <c r="M28" s="173">
        <v>164</v>
      </c>
      <c r="N28" s="174">
        <v>35.042735042735046</v>
      </c>
      <c r="O28" s="175">
        <v>1.688034188034188</v>
      </c>
    </row>
    <row r="30" spans="1:15" ht="21.5" thickBot="1" x14ac:dyDescent="0.55000000000000004">
      <c r="A30" s="1" t="s">
        <v>92</v>
      </c>
    </row>
    <row r="31" spans="1:15" x14ac:dyDescent="0.35">
      <c r="A31" s="2"/>
      <c r="B31" s="158"/>
      <c r="C31" s="191" t="s">
        <v>0</v>
      </c>
      <c r="D31" s="192"/>
      <c r="E31" s="191" t="s">
        <v>1</v>
      </c>
      <c r="F31" s="192"/>
      <c r="G31" s="191" t="s">
        <v>2</v>
      </c>
      <c r="H31" s="192"/>
      <c r="I31" s="191" t="s">
        <v>3</v>
      </c>
      <c r="J31" s="192"/>
      <c r="K31" s="191" t="s">
        <v>4</v>
      </c>
      <c r="L31" s="192"/>
      <c r="M31" s="191" t="s">
        <v>5</v>
      </c>
      <c r="N31" s="192"/>
      <c r="O31" s="161"/>
    </row>
    <row r="32" spans="1:15" ht="15" thickBot="1" x14ac:dyDescent="0.4">
      <c r="A32" s="9" t="s">
        <v>57</v>
      </c>
      <c r="B32" s="193" t="s">
        <v>49</v>
      </c>
      <c r="C32" s="194" t="s">
        <v>6</v>
      </c>
      <c r="D32" s="195" t="s">
        <v>18</v>
      </c>
      <c r="E32" s="194" t="s">
        <v>6</v>
      </c>
      <c r="F32" s="195" t="s">
        <v>18</v>
      </c>
      <c r="G32" s="194" t="s">
        <v>6</v>
      </c>
      <c r="H32" s="195" t="s">
        <v>18</v>
      </c>
      <c r="I32" s="194" t="s">
        <v>6</v>
      </c>
      <c r="J32" s="195" t="s">
        <v>18</v>
      </c>
      <c r="K32" s="194" t="s">
        <v>6</v>
      </c>
      <c r="L32" s="195" t="s">
        <v>18</v>
      </c>
      <c r="M32" s="194" t="s">
        <v>6</v>
      </c>
      <c r="N32" s="195" t="s">
        <v>18</v>
      </c>
      <c r="O32" s="196" t="s">
        <v>50</v>
      </c>
    </row>
    <row r="33" spans="1:15" x14ac:dyDescent="0.35">
      <c r="A33" s="197" t="s">
        <v>28</v>
      </c>
      <c r="B33">
        <v>2</v>
      </c>
      <c r="C33" s="198"/>
      <c r="D33" s="169"/>
      <c r="E33" s="198"/>
      <c r="F33" s="169"/>
      <c r="G33" s="198"/>
      <c r="H33" s="169"/>
      <c r="I33" s="198"/>
      <c r="J33" s="169"/>
      <c r="K33" s="198"/>
      <c r="L33" s="169"/>
      <c r="M33" s="198"/>
      <c r="N33" s="169"/>
      <c r="O33" s="170"/>
    </row>
    <row r="34" spans="1:15" x14ac:dyDescent="0.35">
      <c r="A34" s="197" t="s">
        <v>27</v>
      </c>
      <c r="B34" s="167">
        <v>11</v>
      </c>
      <c r="C34" s="198">
        <v>2</v>
      </c>
      <c r="D34" s="169">
        <v>18.181818181818183</v>
      </c>
      <c r="E34" s="198">
        <v>4</v>
      </c>
      <c r="F34" s="169">
        <v>36.363636363636367</v>
      </c>
      <c r="G34" s="198">
        <v>4</v>
      </c>
      <c r="H34" s="169">
        <v>36.363636363636367</v>
      </c>
      <c r="I34" s="198">
        <v>1</v>
      </c>
      <c r="J34" s="169">
        <v>9.0909090909090917</v>
      </c>
      <c r="K34" s="198">
        <v>0</v>
      </c>
      <c r="L34" s="169">
        <v>0</v>
      </c>
      <c r="M34" s="198">
        <v>0</v>
      </c>
      <c r="N34" s="169">
        <v>0</v>
      </c>
      <c r="O34" s="170">
        <v>3.6363636363636362</v>
      </c>
    </row>
    <row r="35" spans="1:15" x14ac:dyDescent="0.35">
      <c r="A35" s="197" t="s">
        <v>38</v>
      </c>
      <c r="B35" s="167">
        <v>40</v>
      </c>
      <c r="C35" s="198">
        <v>6</v>
      </c>
      <c r="D35" s="169">
        <v>15</v>
      </c>
      <c r="E35" s="198">
        <v>6</v>
      </c>
      <c r="F35" s="169">
        <v>15</v>
      </c>
      <c r="G35" s="198">
        <v>12</v>
      </c>
      <c r="H35" s="169">
        <v>30</v>
      </c>
      <c r="I35" s="198">
        <v>6</v>
      </c>
      <c r="J35" s="169">
        <v>15</v>
      </c>
      <c r="K35" s="198">
        <v>3</v>
      </c>
      <c r="L35" s="169">
        <v>7.5</v>
      </c>
      <c r="M35" s="198">
        <v>7</v>
      </c>
      <c r="N35" s="169">
        <v>17.5</v>
      </c>
      <c r="O35" s="170">
        <v>2.625</v>
      </c>
    </row>
    <row r="36" spans="1:15" x14ac:dyDescent="0.35">
      <c r="A36" s="197" t="s">
        <v>39</v>
      </c>
      <c r="B36" s="167">
        <v>1</v>
      </c>
      <c r="C36" s="198"/>
      <c r="D36" s="169"/>
      <c r="E36" s="198"/>
      <c r="F36" s="169"/>
      <c r="G36" s="198"/>
      <c r="H36" s="169"/>
      <c r="I36" s="198"/>
      <c r="J36" s="169"/>
      <c r="K36" s="198"/>
      <c r="L36" s="169"/>
      <c r="M36" s="198"/>
      <c r="N36" s="169"/>
      <c r="O36" s="170"/>
    </row>
    <row r="37" spans="1:15" x14ac:dyDescent="0.35">
      <c r="A37" s="197" t="s">
        <v>93</v>
      </c>
      <c r="B37" s="167">
        <v>2</v>
      </c>
      <c r="C37" s="198"/>
      <c r="D37" s="169"/>
      <c r="E37" s="198"/>
      <c r="F37" s="169"/>
      <c r="G37" s="198"/>
      <c r="H37" s="169"/>
      <c r="I37" s="198"/>
      <c r="J37" s="169"/>
      <c r="K37" s="198"/>
      <c r="L37" s="169"/>
      <c r="M37" s="198"/>
      <c r="N37" s="169"/>
      <c r="O37" s="170"/>
    </row>
    <row r="38" spans="1:15" x14ac:dyDescent="0.35">
      <c r="A38" s="197" t="s">
        <v>94</v>
      </c>
      <c r="B38" s="167">
        <v>2</v>
      </c>
      <c r="C38" s="198"/>
      <c r="D38" s="169"/>
      <c r="E38" s="198"/>
      <c r="F38" s="169"/>
      <c r="G38" s="198"/>
      <c r="H38" s="169"/>
      <c r="I38" s="198"/>
      <c r="J38" s="169"/>
      <c r="K38" s="198"/>
      <c r="L38" s="169"/>
      <c r="M38" s="198"/>
      <c r="N38" s="169"/>
      <c r="O38" s="170"/>
    </row>
    <row r="39" spans="1:15" x14ac:dyDescent="0.35">
      <c r="A39" s="197" t="s">
        <v>36</v>
      </c>
      <c r="B39" s="167">
        <v>1</v>
      </c>
      <c r="C39" s="198"/>
      <c r="D39" s="169"/>
      <c r="E39" s="198"/>
      <c r="F39" s="169"/>
      <c r="G39" s="198"/>
      <c r="H39" s="169"/>
      <c r="I39" s="198"/>
      <c r="J39" s="169"/>
      <c r="K39" s="198"/>
      <c r="L39" s="169"/>
      <c r="M39" s="198"/>
      <c r="N39" s="169"/>
      <c r="O39" s="170"/>
    </row>
    <row r="40" spans="1:15" x14ac:dyDescent="0.35">
      <c r="A40" s="197" t="s">
        <v>37</v>
      </c>
      <c r="B40" s="167">
        <v>1</v>
      </c>
      <c r="C40" s="198"/>
      <c r="D40" s="169"/>
      <c r="E40" s="198"/>
      <c r="F40" s="169"/>
      <c r="G40" s="198"/>
      <c r="H40" s="169"/>
      <c r="I40" s="198"/>
      <c r="J40" s="169"/>
      <c r="K40" s="198"/>
      <c r="L40" s="169"/>
      <c r="M40" s="198"/>
      <c r="N40" s="169"/>
      <c r="O40" s="170"/>
    </row>
    <row r="41" spans="1:15" x14ac:dyDescent="0.35">
      <c r="A41" s="197" t="s">
        <v>61</v>
      </c>
      <c r="B41" s="167">
        <v>7</v>
      </c>
      <c r="C41" s="198"/>
      <c r="D41" s="169"/>
      <c r="E41" s="198"/>
      <c r="F41" s="169"/>
      <c r="G41" s="198"/>
      <c r="H41" s="169"/>
      <c r="I41" s="198"/>
      <c r="J41" s="169"/>
      <c r="K41" s="198"/>
      <c r="L41" s="169"/>
      <c r="M41" s="198"/>
      <c r="N41" s="169"/>
      <c r="O41" s="170"/>
    </row>
    <row r="42" spans="1:15" x14ac:dyDescent="0.35">
      <c r="A42" s="197" t="s">
        <v>35</v>
      </c>
      <c r="B42" s="167">
        <v>3</v>
      </c>
      <c r="C42" s="198"/>
      <c r="D42" s="169"/>
      <c r="E42" s="198"/>
      <c r="F42" s="169"/>
      <c r="G42" s="198"/>
      <c r="H42" s="169"/>
      <c r="I42" s="198"/>
      <c r="J42" s="169"/>
      <c r="K42" s="198"/>
      <c r="L42" s="169"/>
      <c r="M42" s="198"/>
      <c r="N42" s="169"/>
      <c r="O42" s="170"/>
    </row>
    <row r="43" spans="1:15" x14ac:dyDescent="0.35">
      <c r="A43" s="197" t="s">
        <v>51</v>
      </c>
      <c r="B43" s="167">
        <v>5</v>
      </c>
      <c r="C43" s="198"/>
      <c r="D43" s="169"/>
      <c r="E43" s="198"/>
      <c r="F43" s="169"/>
      <c r="G43" s="198"/>
      <c r="H43" s="169"/>
      <c r="I43" s="198"/>
      <c r="J43" s="169"/>
      <c r="K43" s="198"/>
      <c r="L43" s="169"/>
      <c r="M43" s="198"/>
      <c r="N43" s="169"/>
      <c r="O43" s="170"/>
    </row>
    <row r="44" spans="1:15" x14ac:dyDescent="0.35">
      <c r="A44" s="197" t="s">
        <v>41</v>
      </c>
      <c r="B44" s="167">
        <v>4</v>
      </c>
      <c r="C44" s="198"/>
      <c r="D44" s="169"/>
      <c r="E44" s="198"/>
      <c r="F44" s="169"/>
      <c r="G44" s="198"/>
      <c r="H44" s="169"/>
      <c r="I44" s="198"/>
      <c r="J44" s="169"/>
      <c r="K44" s="198"/>
      <c r="L44" s="169"/>
      <c r="M44" s="198"/>
      <c r="N44" s="169"/>
      <c r="O44" s="170"/>
    </row>
    <row r="45" spans="1:15" x14ac:dyDescent="0.35">
      <c r="A45" s="197" t="s">
        <v>26</v>
      </c>
      <c r="B45" s="167">
        <v>5</v>
      </c>
      <c r="C45" s="198"/>
      <c r="D45" s="169"/>
      <c r="E45" s="198"/>
      <c r="F45" s="169"/>
      <c r="G45" s="198"/>
      <c r="H45" s="169"/>
      <c r="I45" s="198"/>
      <c r="J45" s="169"/>
      <c r="K45" s="198"/>
      <c r="L45" s="169"/>
      <c r="M45" s="198"/>
      <c r="N45" s="169"/>
      <c r="O45" s="170"/>
    </row>
    <row r="46" spans="1:15" x14ac:dyDescent="0.35">
      <c r="A46" s="197" t="s">
        <v>95</v>
      </c>
      <c r="B46" s="167">
        <v>1</v>
      </c>
      <c r="C46" s="198"/>
      <c r="D46" s="169"/>
      <c r="E46" s="198"/>
      <c r="F46" s="169"/>
      <c r="G46" s="198"/>
      <c r="H46" s="169"/>
      <c r="I46" s="198"/>
      <c r="J46" s="169"/>
      <c r="K46" s="198"/>
      <c r="L46" s="169"/>
      <c r="M46" s="198"/>
      <c r="N46" s="169"/>
      <c r="O46" s="170"/>
    </row>
    <row r="47" spans="1:15" x14ac:dyDescent="0.35">
      <c r="A47" s="197" t="s">
        <v>30</v>
      </c>
      <c r="B47" s="167">
        <v>4</v>
      </c>
      <c r="C47" s="198"/>
      <c r="D47" s="169"/>
      <c r="E47" s="198"/>
      <c r="F47" s="169"/>
      <c r="G47" s="198"/>
      <c r="H47" s="169"/>
      <c r="I47" s="198"/>
      <c r="J47" s="169"/>
      <c r="K47" s="198"/>
      <c r="L47" s="169"/>
      <c r="M47" s="198"/>
      <c r="N47" s="169"/>
      <c r="O47" s="170"/>
    </row>
    <row r="48" spans="1:15" x14ac:dyDescent="0.35">
      <c r="A48" s="197" t="s">
        <v>85</v>
      </c>
      <c r="B48" s="167">
        <v>4</v>
      </c>
      <c r="C48" s="198"/>
      <c r="D48" s="169"/>
      <c r="E48" s="198"/>
      <c r="F48" s="169"/>
      <c r="G48" s="198"/>
      <c r="H48" s="169"/>
      <c r="I48" s="198"/>
      <c r="J48" s="169"/>
      <c r="K48" s="198"/>
      <c r="L48" s="169"/>
      <c r="M48" s="198"/>
      <c r="N48" s="169"/>
      <c r="O48" s="170"/>
    </row>
    <row r="49" spans="1:15" ht="15" thickBot="1" x14ac:dyDescent="0.4">
      <c r="A49" s="197" t="s">
        <v>29</v>
      </c>
      <c r="B49" s="167">
        <v>1</v>
      </c>
      <c r="C49" s="198"/>
      <c r="D49" s="169"/>
      <c r="E49" s="198"/>
      <c r="F49" s="169"/>
      <c r="G49" s="198"/>
      <c r="H49" s="169"/>
      <c r="I49" s="198"/>
      <c r="J49" s="169"/>
      <c r="K49" s="198"/>
      <c r="L49" s="169"/>
      <c r="M49" s="198"/>
      <c r="N49" s="169"/>
      <c r="O49" s="170"/>
    </row>
    <row r="50" spans="1:15" ht="15" thickBot="1" x14ac:dyDescent="0.4">
      <c r="A50" s="10" t="s">
        <v>53</v>
      </c>
      <c r="B50" s="199">
        <v>94</v>
      </c>
      <c r="C50" s="173">
        <v>8</v>
      </c>
      <c r="D50" s="174">
        <v>8.5106382978723403</v>
      </c>
      <c r="E50" s="173">
        <v>12</v>
      </c>
      <c r="F50" s="174">
        <v>12.76595744680851</v>
      </c>
      <c r="G50" s="173">
        <v>20</v>
      </c>
      <c r="H50" s="174">
        <v>21.276595744680851</v>
      </c>
      <c r="I50" s="173">
        <v>21</v>
      </c>
      <c r="J50" s="174">
        <v>22.340425531914892</v>
      </c>
      <c r="K50" s="173">
        <v>12</v>
      </c>
      <c r="L50" s="174">
        <v>12.76595744680851</v>
      </c>
      <c r="M50" s="173">
        <v>21</v>
      </c>
      <c r="N50" s="174">
        <v>22.340425531914892</v>
      </c>
      <c r="O50" s="175">
        <v>2.1489361702127661</v>
      </c>
    </row>
  </sheetData>
  <conditionalFormatting sqref="A1:O3 A4:A27 C4:O27 A28:O28">
    <cfRule type="containsErrors" dxfId="5" priority="3">
      <formula>ISERROR(A1)</formula>
    </cfRule>
  </conditionalFormatting>
  <conditionalFormatting sqref="Q6:X6">
    <cfRule type="containsErrors" dxfId="4" priority="1">
      <formula>ISERROR(Q6)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179-C53B-4A0E-994E-D49805B54471}">
  <dimension ref="A1:O60"/>
  <sheetViews>
    <sheetView workbookViewId="0">
      <selection activeCell="R12" sqref="R12"/>
    </sheetView>
  </sheetViews>
  <sheetFormatPr baseColWidth="10" defaultRowHeight="14.5" x14ac:dyDescent="0.35"/>
  <cols>
    <col min="1" max="1" width="29.453125" bestFit="1" customWidth="1"/>
  </cols>
  <sheetData>
    <row r="1" spans="1:15" ht="21.5" thickBot="1" x14ac:dyDescent="0.55000000000000004">
      <c r="A1" s="1" t="s">
        <v>101</v>
      </c>
    </row>
    <row r="2" spans="1:15" x14ac:dyDescent="0.35">
      <c r="A2" s="2"/>
      <c r="B2" s="158"/>
      <c r="C2" s="191" t="s">
        <v>0</v>
      </c>
      <c r="D2" s="192"/>
      <c r="E2" s="191" t="s">
        <v>1</v>
      </c>
      <c r="F2" s="192"/>
      <c r="G2" s="191" t="s">
        <v>2</v>
      </c>
      <c r="H2" s="192"/>
      <c r="I2" s="191" t="s">
        <v>3</v>
      </c>
      <c r="J2" s="192"/>
      <c r="K2" s="191" t="s">
        <v>4</v>
      </c>
      <c r="L2" s="192"/>
      <c r="M2" s="191" t="s">
        <v>5</v>
      </c>
      <c r="N2" s="192"/>
      <c r="O2" s="161"/>
    </row>
    <row r="3" spans="1:15" ht="15" thickBot="1" x14ac:dyDescent="0.4">
      <c r="A3" s="3" t="s">
        <v>57</v>
      </c>
      <c r="B3" s="187" t="s">
        <v>49</v>
      </c>
      <c r="C3" s="188" t="s">
        <v>6</v>
      </c>
      <c r="D3" s="189" t="s">
        <v>18</v>
      </c>
      <c r="E3" s="188" t="s">
        <v>6</v>
      </c>
      <c r="F3" s="189" t="s">
        <v>18</v>
      </c>
      <c r="G3" s="188" t="s">
        <v>6</v>
      </c>
      <c r="H3" s="189" t="s">
        <v>18</v>
      </c>
      <c r="I3" s="188" t="s">
        <v>6</v>
      </c>
      <c r="J3" s="189" t="s">
        <v>18</v>
      </c>
      <c r="K3" s="188" t="s">
        <v>6</v>
      </c>
      <c r="L3" s="189" t="s">
        <v>18</v>
      </c>
      <c r="M3" s="188" t="s">
        <v>6</v>
      </c>
      <c r="N3" s="189" t="s">
        <v>18</v>
      </c>
      <c r="O3" s="190" t="s">
        <v>50</v>
      </c>
    </row>
    <row r="4" spans="1:15" x14ac:dyDescent="0.35">
      <c r="A4" s="197" t="s">
        <v>28</v>
      </c>
      <c r="B4" s="167">
        <v>46</v>
      </c>
      <c r="C4" s="168">
        <v>1</v>
      </c>
      <c r="D4" s="169">
        <v>2.1739130434782608</v>
      </c>
      <c r="E4" s="168">
        <v>2</v>
      </c>
      <c r="F4" s="169">
        <v>4.3478260869565215</v>
      </c>
      <c r="G4" s="168">
        <v>12</v>
      </c>
      <c r="H4" s="169">
        <v>26.086956521739129</v>
      </c>
      <c r="I4" s="168">
        <v>4</v>
      </c>
      <c r="J4" s="169">
        <v>8.695652173913043</v>
      </c>
      <c r="K4" s="168">
        <v>7</v>
      </c>
      <c r="L4" s="169">
        <v>15.217391304347826</v>
      </c>
      <c r="M4" s="168">
        <v>20</v>
      </c>
      <c r="N4" s="169">
        <v>43.478260869565219</v>
      </c>
      <c r="O4" s="170">
        <v>1.3913043478260869</v>
      </c>
    </row>
    <row r="5" spans="1:15" x14ac:dyDescent="0.35">
      <c r="A5" s="197" t="s">
        <v>38</v>
      </c>
      <c r="B5" s="167">
        <v>15</v>
      </c>
      <c r="C5" s="168">
        <v>0</v>
      </c>
      <c r="D5" s="169">
        <v>0</v>
      </c>
      <c r="E5" s="168">
        <v>1</v>
      </c>
      <c r="F5" s="169">
        <v>6.666666666666667</v>
      </c>
      <c r="G5" s="168">
        <v>7</v>
      </c>
      <c r="H5" s="169">
        <v>46.666666666666664</v>
      </c>
      <c r="I5" s="168">
        <v>2</v>
      </c>
      <c r="J5" s="169">
        <v>13.333333333333334</v>
      </c>
      <c r="K5" s="168">
        <v>2</v>
      </c>
      <c r="L5" s="169">
        <v>13.333333333333334</v>
      </c>
      <c r="M5" s="168">
        <v>3</v>
      </c>
      <c r="N5" s="169">
        <v>20</v>
      </c>
      <c r="O5" s="170">
        <v>2.0666666666666669</v>
      </c>
    </row>
    <row r="6" spans="1:15" x14ac:dyDescent="0.35">
      <c r="A6" s="197" t="s">
        <v>40</v>
      </c>
      <c r="B6" s="167">
        <v>3</v>
      </c>
      <c r="C6" s="168"/>
      <c r="D6" s="169"/>
      <c r="E6" s="168"/>
      <c r="F6" s="169"/>
      <c r="G6" s="168"/>
      <c r="H6" s="169"/>
      <c r="I6" s="168"/>
      <c r="J6" s="169"/>
      <c r="K6" s="168"/>
      <c r="L6" s="169"/>
      <c r="M6" s="168"/>
      <c r="N6" s="169"/>
      <c r="O6" s="170"/>
    </row>
    <row r="7" spans="1:15" x14ac:dyDescent="0.35">
      <c r="A7" s="197" t="s">
        <v>102</v>
      </c>
      <c r="B7" s="167">
        <v>2</v>
      </c>
      <c r="C7" s="168"/>
      <c r="D7" s="169"/>
      <c r="E7" s="168"/>
      <c r="F7" s="169"/>
      <c r="G7" s="168"/>
      <c r="H7" s="169"/>
      <c r="I7" s="168"/>
      <c r="J7" s="169"/>
      <c r="K7" s="168"/>
      <c r="L7" s="169"/>
      <c r="M7" s="168"/>
      <c r="N7" s="169"/>
      <c r="O7" s="170"/>
    </row>
    <row r="8" spans="1:15" x14ac:dyDescent="0.35">
      <c r="A8" s="197" t="s">
        <v>39</v>
      </c>
      <c r="B8" s="167">
        <v>0</v>
      </c>
      <c r="C8" s="168">
        <v>0</v>
      </c>
      <c r="D8" s="169" t="e">
        <v>#DIV/0!</v>
      </c>
      <c r="E8" s="168">
        <v>0</v>
      </c>
      <c r="F8" s="169" t="e">
        <v>#DIV/0!</v>
      </c>
      <c r="G8" s="168">
        <v>0</v>
      </c>
      <c r="H8" s="169" t="e">
        <v>#DIV/0!</v>
      </c>
      <c r="I8" s="168">
        <v>0</v>
      </c>
      <c r="J8" s="169" t="e">
        <v>#DIV/0!</v>
      </c>
      <c r="K8" s="168">
        <v>0</v>
      </c>
      <c r="L8" s="169" t="e">
        <v>#DIV/0!</v>
      </c>
      <c r="M8" s="168">
        <v>0</v>
      </c>
      <c r="N8" s="169" t="e">
        <v>#DIV/0!</v>
      </c>
      <c r="O8" s="170" t="e">
        <v>#DIV/0!</v>
      </c>
    </row>
    <row r="9" spans="1:15" x14ac:dyDescent="0.35">
      <c r="A9" s="197" t="s">
        <v>103</v>
      </c>
      <c r="B9" s="167">
        <v>28</v>
      </c>
      <c r="C9" s="168">
        <v>0</v>
      </c>
      <c r="D9" s="169">
        <v>0</v>
      </c>
      <c r="E9" s="168">
        <v>2</v>
      </c>
      <c r="F9" s="169">
        <v>7.1428571428571432</v>
      </c>
      <c r="G9" s="168">
        <v>6</v>
      </c>
      <c r="H9" s="169">
        <v>21.428571428571427</v>
      </c>
      <c r="I9" s="168">
        <v>6</v>
      </c>
      <c r="J9" s="169">
        <v>21.428571428571427</v>
      </c>
      <c r="K9" s="168">
        <v>7</v>
      </c>
      <c r="L9" s="169">
        <v>25</v>
      </c>
      <c r="M9" s="168">
        <v>7</v>
      </c>
      <c r="N9" s="169">
        <v>25</v>
      </c>
      <c r="O9" s="170">
        <v>1.6071428571428572</v>
      </c>
    </row>
    <row r="10" spans="1:15" x14ac:dyDescent="0.35">
      <c r="A10" s="197" t="s">
        <v>104</v>
      </c>
      <c r="B10" s="167">
        <v>25</v>
      </c>
      <c r="C10" s="168">
        <v>1</v>
      </c>
      <c r="D10" s="169">
        <v>4</v>
      </c>
      <c r="E10" s="168">
        <v>2</v>
      </c>
      <c r="F10" s="169">
        <v>8</v>
      </c>
      <c r="G10" s="168">
        <v>6</v>
      </c>
      <c r="H10" s="169">
        <v>24</v>
      </c>
      <c r="I10" s="168">
        <v>5</v>
      </c>
      <c r="J10" s="169">
        <v>20</v>
      </c>
      <c r="K10" s="168">
        <v>3</v>
      </c>
      <c r="L10" s="169">
        <v>12</v>
      </c>
      <c r="M10" s="168">
        <v>8</v>
      </c>
      <c r="N10" s="169">
        <v>32</v>
      </c>
      <c r="O10" s="170">
        <v>1.76</v>
      </c>
    </row>
    <row r="11" spans="1:15" x14ac:dyDescent="0.35">
      <c r="A11" s="197" t="s">
        <v>36</v>
      </c>
      <c r="B11" s="167">
        <v>4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170"/>
    </row>
    <row r="12" spans="1:15" x14ac:dyDescent="0.35">
      <c r="A12" s="197" t="s">
        <v>37</v>
      </c>
      <c r="B12" s="167">
        <v>10</v>
      </c>
      <c r="C12" s="168">
        <v>0</v>
      </c>
      <c r="D12" s="169">
        <v>0</v>
      </c>
      <c r="E12" s="168">
        <v>3</v>
      </c>
      <c r="F12" s="169">
        <v>30</v>
      </c>
      <c r="G12" s="168">
        <v>2</v>
      </c>
      <c r="H12" s="169">
        <v>20</v>
      </c>
      <c r="I12" s="168">
        <v>0</v>
      </c>
      <c r="J12" s="169">
        <v>0</v>
      </c>
      <c r="K12" s="168">
        <v>2</v>
      </c>
      <c r="L12" s="169">
        <v>20</v>
      </c>
      <c r="M12" s="168">
        <v>3</v>
      </c>
      <c r="N12" s="169">
        <v>30</v>
      </c>
      <c r="O12" s="170">
        <v>2</v>
      </c>
    </row>
    <row r="13" spans="1:15" x14ac:dyDescent="0.35">
      <c r="A13" s="197" t="s">
        <v>105</v>
      </c>
      <c r="B13" s="167">
        <v>25</v>
      </c>
      <c r="C13" s="168">
        <v>1</v>
      </c>
      <c r="D13" s="169">
        <v>4</v>
      </c>
      <c r="E13" s="168">
        <v>2</v>
      </c>
      <c r="F13" s="169">
        <v>8</v>
      </c>
      <c r="G13" s="168">
        <v>8</v>
      </c>
      <c r="H13" s="169">
        <v>32</v>
      </c>
      <c r="I13" s="168">
        <v>2</v>
      </c>
      <c r="J13" s="169">
        <v>8</v>
      </c>
      <c r="K13" s="168">
        <v>2</v>
      </c>
      <c r="L13" s="169">
        <v>8</v>
      </c>
      <c r="M13" s="168">
        <v>10</v>
      </c>
      <c r="N13" s="169">
        <v>40</v>
      </c>
      <c r="O13" s="170">
        <v>1.72</v>
      </c>
    </row>
    <row r="14" spans="1:15" x14ac:dyDescent="0.35">
      <c r="A14" s="197" t="s">
        <v>106</v>
      </c>
      <c r="B14" s="167">
        <v>16</v>
      </c>
      <c r="C14" s="168">
        <v>0</v>
      </c>
      <c r="D14" s="169">
        <v>0</v>
      </c>
      <c r="E14" s="168">
        <v>2</v>
      </c>
      <c r="F14" s="169">
        <v>12.5</v>
      </c>
      <c r="G14" s="168">
        <v>1</v>
      </c>
      <c r="H14" s="169">
        <v>6.25</v>
      </c>
      <c r="I14" s="168">
        <v>6</v>
      </c>
      <c r="J14" s="169">
        <v>37.5</v>
      </c>
      <c r="K14" s="168">
        <v>3</v>
      </c>
      <c r="L14" s="169">
        <v>18.75</v>
      </c>
      <c r="M14" s="168">
        <v>4</v>
      </c>
      <c r="N14" s="169">
        <v>25</v>
      </c>
      <c r="O14" s="170">
        <v>1.625</v>
      </c>
    </row>
    <row r="15" spans="1:15" x14ac:dyDescent="0.35">
      <c r="A15" s="197" t="s">
        <v>99</v>
      </c>
      <c r="B15" s="167">
        <v>37</v>
      </c>
      <c r="C15" s="168">
        <v>1</v>
      </c>
      <c r="D15" s="169">
        <v>2.7027027027027026</v>
      </c>
      <c r="E15" s="168">
        <v>5</v>
      </c>
      <c r="F15" s="169">
        <v>13.513513513513514</v>
      </c>
      <c r="G15" s="168">
        <v>12</v>
      </c>
      <c r="H15" s="169">
        <v>32.432432432432435</v>
      </c>
      <c r="I15" s="168">
        <v>3</v>
      </c>
      <c r="J15" s="169">
        <v>8.1081081081081088</v>
      </c>
      <c r="K15" s="168">
        <v>7</v>
      </c>
      <c r="L15" s="169">
        <v>18.918918918918919</v>
      </c>
      <c r="M15" s="168">
        <v>9</v>
      </c>
      <c r="N15" s="169">
        <v>24.324324324324323</v>
      </c>
      <c r="O15" s="170">
        <v>2</v>
      </c>
    </row>
    <row r="16" spans="1:15" x14ac:dyDescent="0.35">
      <c r="A16" s="197" t="s">
        <v>35</v>
      </c>
      <c r="B16" s="167">
        <v>171</v>
      </c>
      <c r="C16" s="168">
        <v>7</v>
      </c>
      <c r="D16" s="169">
        <v>4.0935672514619883</v>
      </c>
      <c r="E16" s="168">
        <v>27</v>
      </c>
      <c r="F16" s="169">
        <v>15.789473684210526</v>
      </c>
      <c r="G16" s="168">
        <v>57</v>
      </c>
      <c r="H16" s="169">
        <v>33.333333333333336</v>
      </c>
      <c r="I16" s="168">
        <v>21</v>
      </c>
      <c r="J16" s="169">
        <v>12.280701754385966</v>
      </c>
      <c r="K16" s="168">
        <v>23</v>
      </c>
      <c r="L16" s="169">
        <v>13.450292397660819</v>
      </c>
      <c r="M16" s="168">
        <v>36</v>
      </c>
      <c r="N16" s="169">
        <v>21.05263157894737</v>
      </c>
      <c r="O16" s="170">
        <v>2.2163742690058479</v>
      </c>
    </row>
    <row r="17" spans="1:15" x14ac:dyDescent="0.35">
      <c r="A17" s="197" t="s">
        <v>21</v>
      </c>
      <c r="B17" s="167">
        <v>14</v>
      </c>
      <c r="C17" s="168">
        <v>0</v>
      </c>
      <c r="D17" s="169">
        <v>0</v>
      </c>
      <c r="E17" s="168">
        <v>0</v>
      </c>
      <c r="F17" s="169">
        <v>0</v>
      </c>
      <c r="G17" s="168">
        <v>0</v>
      </c>
      <c r="H17" s="169">
        <v>0</v>
      </c>
      <c r="I17" s="168">
        <v>5</v>
      </c>
      <c r="J17" s="169">
        <v>35.714285714285715</v>
      </c>
      <c r="K17" s="168">
        <v>0</v>
      </c>
      <c r="L17" s="169">
        <v>0</v>
      </c>
      <c r="M17" s="168">
        <v>9</v>
      </c>
      <c r="N17" s="169">
        <v>64.285714285714292</v>
      </c>
      <c r="O17" s="170">
        <v>0.7142857142857143</v>
      </c>
    </row>
    <row r="18" spans="1:15" x14ac:dyDescent="0.35">
      <c r="A18" s="197" t="s">
        <v>41</v>
      </c>
      <c r="B18" s="167">
        <v>10</v>
      </c>
      <c r="C18" s="168">
        <v>0</v>
      </c>
      <c r="D18" s="169">
        <v>0</v>
      </c>
      <c r="E18" s="168">
        <v>0</v>
      </c>
      <c r="F18" s="169">
        <v>0</v>
      </c>
      <c r="G18" s="168">
        <v>3</v>
      </c>
      <c r="H18" s="169">
        <v>30</v>
      </c>
      <c r="I18" s="168">
        <v>2</v>
      </c>
      <c r="J18" s="169">
        <v>20</v>
      </c>
      <c r="K18" s="168">
        <v>2</v>
      </c>
      <c r="L18" s="169">
        <v>20</v>
      </c>
      <c r="M18" s="168">
        <v>3</v>
      </c>
      <c r="N18" s="169">
        <v>30</v>
      </c>
      <c r="O18" s="170">
        <v>1.5</v>
      </c>
    </row>
    <row r="19" spans="1:15" x14ac:dyDescent="0.35">
      <c r="A19" s="197" t="s">
        <v>26</v>
      </c>
      <c r="B19" s="167">
        <v>8</v>
      </c>
      <c r="C19" s="168"/>
      <c r="D19" s="169"/>
      <c r="E19" s="168"/>
      <c r="F19" s="169"/>
      <c r="G19" s="168"/>
      <c r="H19" s="169"/>
      <c r="I19" s="168"/>
      <c r="J19" s="169"/>
      <c r="K19" s="168"/>
      <c r="L19" s="169"/>
      <c r="M19" s="168"/>
      <c r="N19" s="169"/>
      <c r="O19" s="170"/>
    </row>
    <row r="20" spans="1:15" x14ac:dyDescent="0.35">
      <c r="A20" s="197" t="s">
        <v>87</v>
      </c>
      <c r="B20" s="167">
        <v>4</v>
      </c>
      <c r="C20" s="168"/>
      <c r="D20" s="169"/>
      <c r="E20" s="168"/>
      <c r="F20" s="169"/>
      <c r="G20" s="168"/>
      <c r="H20" s="169"/>
      <c r="I20" s="168"/>
      <c r="J20" s="169"/>
      <c r="K20" s="168"/>
      <c r="L20" s="169"/>
      <c r="M20" s="168"/>
      <c r="N20" s="169"/>
      <c r="O20" s="170"/>
    </row>
    <row r="21" spans="1:15" x14ac:dyDescent="0.35">
      <c r="A21" s="197" t="s">
        <v>88</v>
      </c>
      <c r="B21" s="167">
        <v>14</v>
      </c>
      <c r="C21" s="168">
        <v>0</v>
      </c>
      <c r="D21" s="169">
        <v>0</v>
      </c>
      <c r="E21" s="168">
        <v>0</v>
      </c>
      <c r="F21" s="169">
        <v>0</v>
      </c>
      <c r="G21" s="168">
        <v>8</v>
      </c>
      <c r="H21" s="169">
        <v>57.142857142857146</v>
      </c>
      <c r="I21" s="168">
        <v>2</v>
      </c>
      <c r="J21" s="169">
        <v>14.285714285714286</v>
      </c>
      <c r="K21" s="168">
        <v>0</v>
      </c>
      <c r="L21" s="169">
        <v>0</v>
      </c>
      <c r="M21" s="168">
        <v>4</v>
      </c>
      <c r="N21" s="169">
        <v>28.571428571428573</v>
      </c>
      <c r="O21" s="170">
        <v>2</v>
      </c>
    </row>
    <row r="22" spans="1:15" x14ac:dyDescent="0.35">
      <c r="A22" s="197" t="s">
        <v>95</v>
      </c>
      <c r="B22" s="167">
        <v>2</v>
      </c>
      <c r="C22" s="168"/>
      <c r="D22" s="169"/>
      <c r="E22" s="168"/>
      <c r="F22" s="169"/>
      <c r="G22" s="168"/>
      <c r="H22" s="169"/>
      <c r="I22" s="168"/>
      <c r="J22" s="169"/>
      <c r="K22" s="168"/>
      <c r="L22" s="169"/>
      <c r="M22" s="168"/>
      <c r="N22" s="169"/>
      <c r="O22" s="170"/>
    </row>
    <row r="23" spans="1:15" x14ac:dyDescent="0.35">
      <c r="A23" s="197" t="s">
        <v>30</v>
      </c>
      <c r="B23" s="167">
        <v>31</v>
      </c>
      <c r="C23" s="168">
        <v>0</v>
      </c>
      <c r="D23" s="169">
        <v>0</v>
      </c>
      <c r="E23" s="168">
        <v>1</v>
      </c>
      <c r="F23" s="169">
        <v>3.225806451612903</v>
      </c>
      <c r="G23" s="168">
        <v>5</v>
      </c>
      <c r="H23" s="169">
        <v>16.129032258064516</v>
      </c>
      <c r="I23" s="168">
        <v>7</v>
      </c>
      <c r="J23" s="169">
        <v>22.580645161290324</v>
      </c>
      <c r="K23" s="168">
        <v>3</v>
      </c>
      <c r="L23" s="169">
        <v>9.67741935483871</v>
      </c>
      <c r="M23" s="168">
        <v>15</v>
      </c>
      <c r="N23" s="169">
        <v>48.387096774193552</v>
      </c>
      <c r="O23" s="170">
        <v>1.1612903225806452</v>
      </c>
    </row>
    <row r="24" spans="1:15" x14ac:dyDescent="0.35">
      <c r="A24" s="197" t="s">
        <v>100</v>
      </c>
      <c r="B24" s="167">
        <v>5</v>
      </c>
      <c r="C24" s="168"/>
      <c r="D24" s="169"/>
      <c r="E24" s="168"/>
      <c r="F24" s="169"/>
      <c r="G24" s="168"/>
      <c r="H24" s="169"/>
      <c r="I24" s="168"/>
      <c r="J24" s="169"/>
      <c r="K24" s="168"/>
      <c r="L24" s="169"/>
      <c r="M24" s="168"/>
      <c r="N24" s="169"/>
      <c r="O24" s="170"/>
    </row>
    <row r="25" spans="1:15" x14ac:dyDescent="0.35">
      <c r="A25" s="197" t="s">
        <v>85</v>
      </c>
      <c r="B25" s="167">
        <v>41</v>
      </c>
      <c r="C25" s="168">
        <v>0</v>
      </c>
      <c r="D25" s="169">
        <v>0</v>
      </c>
      <c r="E25" s="168">
        <v>4</v>
      </c>
      <c r="F25" s="169">
        <v>9.7560975609756095</v>
      </c>
      <c r="G25" s="168">
        <v>8</v>
      </c>
      <c r="H25" s="169">
        <v>19.512195121951219</v>
      </c>
      <c r="I25" s="168">
        <v>5</v>
      </c>
      <c r="J25" s="169">
        <v>12.195121951219512</v>
      </c>
      <c r="K25" s="168">
        <v>7</v>
      </c>
      <c r="L25" s="169">
        <v>17.073170731707318</v>
      </c>
      <c r="M25" s="168">
        <v>17</v>
      </c>
      <c r="N25" s="169">
        <v>41.463414634146339</v>
      </c>
      <c r="O25" s="170">
        <v>1.3902439024390243</v>
      </c>
    </row>
    <row r="26" spans="1:15" x14ac:dyDescent="0.35">
      <c r="A26" s="202" t="s">
        <v>86</v>
      </c>
      <c r="B26" s="167">
        <v>32</v>
      </c>
      <c r="C26" s="168">
        <v>3</v>
      </c>
      <c r="D26" s="169">
        <v>9.375</v>
      </c>
      <c r="E26" s="168">
        <v>0</v>
      </c>
      <c r="F26" s="169">
        <v>0</v>
      </c>
      <c r="G26" s="168">
        <v>6</v>
      </c>
      <c r="H26" s="169">
        <v>18.75</v>
      </c>
      <c r="I26" s="168">
        <v>5</v>
      </c>
      <c r="J26" s="169">
        <v>15.625</v>
      </c>
      <c r="K26" s="168">
        <v>6</v>
      </c>
      <c r="L26" s="169">
        <v>18.75</v>
      </c>
      <c r="M26" s="168">
        <v>12</v>
      </c>
      <c r="N26" s="169">
        <v>37.5</v>
      </c>
      <c r="O26" s="170">
        <v>1.53125</v>
      </c>
    </row>
    <row r="27" spans="1:15" ht="15" thickBot="1" x14ac:dyDescent="0.4">
      <c r="A27" s="200" t="s">
        <v>29</v>
      </c>
      <c r="B27" s="167">
        <v>29</v>
      </c>
      <c r="C27" s="168">
        <v>3</v>
      </c>
      <c r="D27" s="169">
        <v>10.344827586206897</v>
      </c>
      <c r="E27" s="168">
        <v>2</v>
      </c>
      <c r="F27" s="169">
        <v>6.8965517241379306</v>
      </c>
      <c r="G27" s="168">
        <v>8</v>
      </c>
      <c r="H27" s="169">
        <v>27.586206896551722</v>
      </c>
      <c r="I27" s="168">
        <v>2</v>
      </c>
      <c r="J27" s="169">
        <v>6.8965517241379306</v>
      </c>
      <c r="K27" s="168">
        <v>5</v>
      </c>
      <c r="L27" s="169">
        <v>17.241379310344829</v>
      </c>
      <c r="M27" s="168">
        <v>9</v>
      </c>
      <c r="N27" s="169">
        <v>31.03448275862069</v>
      </c>
      <c r="O27" s="170">
        <v>1.9310344827586208</v>
      </c>
    </row>
    <row r="28" spans="1:15" ht="15" thickBot="1" x14ac:dyDescent="0.4">
      <c r="A28" s="8" t="s">
        <v>53</v>
      </c>
      <c r="B28" s="172">
        <v>572</v>
      </c>
      <c r="C28" s="173">
        <v>18</v>
      </c>
      <c r="D28" s="174">
        <v>3.1468531468531467</v>
      </c>
      <c r="E28" s="173">
        <v>54</v>
      </c>
      <c r="F28" s="174">
        <v>9.44055944055944</v>
      </c>
      <c r="G28" s="173">
        <v>157</v>
      </c>
      <c r="H28" s="174">
        <v>27.447552447552447</v>
      </c>
      <c r="I28" s="173">
        <v>82</v>
      </c>
      <c r="J28" s="174">
        <v>14.335664335664335</v>
      </c>
      <c r="K28" s="173">
        <v>81</v>
      </c>
      <c r="L28" s="174">
        <v>14.160839160839162</v>
      </c>
      <c r="M28" s="173">
        <v>180</v>
      </c>
      <c r="N28" s="174">
        <v>31.46853146853147</v>
      </c>
      <c r="O28" s="175">
        <v>1.7867132867132867</v>
      </c>
    </row>
    <row r="29" spans="1:15" x14ac:dyDescent="0.35">
      <c r="A29" s="201" t="s">
        <v>107</v>
      </c>
    </row>
    <row r="32" spans="1:15" ht="21.5" thickBot="1" x14ac:dyDescent="0.55000000000000004">
      <c r="A32" s="1" t="s">
        <v>108</v>
      </c>
    </row>
    <row r="33" spans="1:15" x14ac:dyDescent="0.35">
      <c r="A33" s="2"/>
      <c r="B33" s="158"/>
      <c r="C33" s="191" t="s">
        <v>0</v>
      </c>
      <c r="D33" s="192"/>
      <c r="E33" s="191" t="s">
        <v>1</v>
      </c>
      <c r="F33" s="192"/>
      <c r="G33" s="191" t="s">
        <v>2</v>
      </c>
      <c r="H33" s="192"/>
      <c r="I33" s="191" t="s">
        <v>3</v>
      </c>
      <c r="J33" s="192"/>
      <c r="K33" s="191" t="s">
        <v>4</v>
      </c>
      <c r="L33" s="192"/>
      <c r="M33" s="191" t="s">
        <v>5</v>
      </c>
      <c r="N33" s="192"/>
      <c r="O33" s="161"/>
    </row>
    <row r="34" spans="1:15" ht="15" thickBot="1" x14ac:dyDescent="0.4">
      <c r="A34" s="9" t="s">
        <v>57</v>
      </c>
      <c r="B34" s="193" t="s">
        <v>49</v>
      </c>
      <c r="C34" s="194" t="s">
        <v>6</v>
      </c>
      <c r="D34" s="195" t="s">
        <v>18</v>
      </c>
      <c r="E34" s="194" t="s">
        <v>6</v>
      </c>
      <c r="F34" s="195" t="s">
        <v>18</v>
      </c>
      <c r="G34" s="194" t="s">
        <v>6</v>
      </c>
      <c r="H34" s="195" t="s">
        <v>18</v>
      </c>
      <c r="I34" s="194" t="s">
        <v>6</v>
      </c>
      <c r="J34" s="195" t="s">
        <v>18</v>
      </c>
      <c r="K34" s="194" t="s">
        <v>6</v>
      </c>
      <c r="L34" s="195" t="s">
        <v>18</v>
      </c>
      <c r="M34" s="194" t="s">
        <v>6</v>
      </c>
      <c r="N34" s="195" t="s">
        <v>18</v>
      </c>
      <c r="O34" s="196" t="s">
        <v>50</v>
      </c>
    </row>
    <row r="35" spans="1:15" x14ac:dyDescent="0.35">
      <c r="A35" s="197" t="s">
        <v>28</v>
      </c>
      <c r="B35" s="167">
        <v>26</v>
      </c>
      <c r="C35" s="168">
        <v>1</v>
      </c>
      <c r="D35" s="169">
        <v>3.8461538461538463</v>
      </c>
      <c r="E35" s="168">
        <v>0</v>
      </c>
      <c r="F35" s="169">
        <v>0</v>
      </c>
      <c r="G35" s="168">
        <v>5</v>
      </c>
      <c r="H35" s="169">
        <v>19.23076923076923</v>
      </c>
      <c r="I35" s="168">
        <v>6</v>
      </c>
      <c r="J35" s="169">
        <v>23.076923076923077</v>
      </c>
      <c r="K35" s="168">
        <v>2</v>
      </c>
      <c r="L35" s="169">
        <v>7.6923076923076925</v>
      </c>
      <c r="M35" s="168">
        <v>12</v>
      </c>
      <c r="N35" s="169">
        <v>46.153846153846153</v>
      </c>
      <c r="O35" s="170">
        <v>1.3076923076923077</v>
      </c>
    </row>
    <row r="36" spans="1:15" x14ac:dyDescent="0.35">
      <c r="A36" s="197" t="s">
        <v>38</v>
      </c>
      <c r="B36" s="167">
        <v>33</v>
      </c>
      <c r="C36" s="168">
        <v>0</v>
      </c>
      <c r="D36" s="169">
        <v>0</v>
      </c>
      <c r="E36" s="168">
        <v>2</v>
      </c>
      <c r="F36" s="169">
        <v>6.0606060606060606</v>
      </c>
      <c r="G36" s="168">
        <v>8</v>
      </c>
      <c r="H36" s="169">
        <v>24.242424242424242</v>
      </c>
      <c r="I36" s="168">
        <v>7</v>
      </c>
      <c r="J36" s="169">
        <v>21.212121212121211</v>
      </c>
      <c r="K36" s="168">
        <v>4</v>
      </c>
      <c r="L36" s="169">
        <v>12.121212121212121</v>
      </c>
      <c r="M36" s="168">
        <v>12</v>
      </c>
      <c r="N36" s="169">
        <v>36.363636363636367</v>
      </c>
      <c r="O36" s="170">
        <v>1.5151515151515151</v>
      </c>
    </row>
    <row r="37" spans="1:15" x14ac:dyDescent="0.35">
      <c r="A37" s="197" t="s">
        <v>40</v>
      </c>
      <c r="B37" s="167">
        <v>9</v>
      </c>
      <c r="C37" s="168"/>
      <c r="D37" s="169"/>
      <c r="E37" s="168"/>
      <c r="F37" s="169"/>
      <c r="G37" s="168"/>
      <c r="H37" s="169"/>
      <c r="I37" s="168"/>
      <c r="J37" s="169"/>
      <c r="K37" s="168"/>
      <c r="L37" s="169"/>
      <c r="M37" s="168"/>
      <c r="N37" s="169"/>
      <c r="O37" s="170"/>
    </row>
    <row r="38" spans="1:15" x14ac:dyDescent="0.35">
      <c r="A38" s="197" t="s">
        <v>102</v>
      </c>
      <c r="B38" s="167">
        <v>1</v>
      </c>
      <c r="C38" s="168"/>
      <c r="D38" s="169"/>
      <c r="E38" s="168"/>
      <c r="F38" s="169"/>
      <c r="G38" s="168"/>
      <c r="H38" s="169"/>
      <c r="I38" s="168"/>
      <c r="J38" s="169"/>
      <c r="K38" s="168"/>
      <c r="L38" s="169"/>
      <c r="M38" s="168"/>
      <c r="N38" s="169"/>
      <c r="O38" s="170"/>
    </row>
    <row r="39" spans="1:15" x14ac:dyDescent="0.35">
      <c r="A39" s="197" t="s">
        <v>39</v>
      </c>
      <c r="B39" s="167">
        <v>4</v>
      </c>
      <c r="C39" s="168"/>
      <c r="D39" s="169"/>
      <c r="E39" s="168"/>
      <c r="F39" s="169"/>
      <c r="G39" s="168"/>
      <c r="H39" s="169"/>
      <c r="I39" s="168"/>
      <c r="J39" s="169"/>
      <c r="K39" s="168"/>
      <c r="L39" s="169"/>
      <c r="M39" s="168"/>
      <c r="N39" s="169"/>
      <c r="O39" s="170"/>
    </row>
    <row r="40" spans="1:15" x14ac:dyDescent="0.35">
      <c r="A40" s="197" t="s">
        <v>103</v>
      </c>
      <c r="B40" s="167">
        <v>9</v>
      </c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</row>
    <row r="41" spans="1:15" x14ac:dyDescent="0.35">
      <c r="A41" s="197" t="s">
        <v>104</v>
      </c>
      <c r="B41" s="167">
        <v>8</v>
      </c>
      <c r="C41" s="168"/>
      <c r="D41" s="169"/>
      <c r="E41" s="168"/>
      <c r="F41" s="169"/>
      <c r="G41" s="168"/>
      <c r="H41" s="169"/>
      <c r="I41" s="168"/>
      <c r="J41" s="169"/>
      <c r="K41" s="168"/>
      <c r="L41" s="169"/>
      <c r="M41" s="168"/>
      <c r="N41" s="169"/>
      <c r="O41" s="170"/>
    </row>
    <row r="42" spans="1:15" x14ac:dyDescent="0.35">
      <c r="A42" s="197" t="s">
        <v>36</v>
      </c>
      <c r="B42" s="167">
        <v>1</v>
      </c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197" t="s">
        <v>37</v>
      </c>
      <c r="B43" s="167">
        <v>7</v>
      </c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  <c r="O43" s="170"/>
    </row>
    <row r="44" spans="1:15" x14ac:dyDescent="0.35">
      <c r="A44" s="197" t="s">
        <v>105</v>
      </c>
      <c r="B44" s="167">
        <v>7</v>
      </c>
      <c r="C44" s="168"/>
      <c r="D44" s="169"/>
      <c r="E44" s="168"/>
      <c r="F44" s="169"/>
      <c r="G44" s="168"/>
      <c r="H44" s="169"/>
      <c r="I44" s="168"/>
      <c r="J44" s="169"/>
      <c r="K44" s="168"/>
      <c r="L44" s="169"/>
      <c r="M44" s="168"/>
      <c r="N44" s="169"/>
      <c r="O44" s="170"/>
    </row>
    <row r="45" spans="1:15" x14ac:dyDescent="0.35">
      <c r="A45" s="197" t="s">
        <v>99</v>
      </c>
      <c r="B45" s="167">
        <v>12</v>
      </c>
      <c r="C45" s="168">
        <v>0</v>
      </c>
      <c r="D45" s="169">
        <v>0</v>
      </c>
      <c r="E45" s="168">
        <v>1</v>
      </c>
      <c r="F45" s="169">
        <v>8.3333333333333339</v>
      </c>
      <c r="G45" s="168">
        <v>0</v>
      </c>
      <c r="H45" s="169">
        <v>0</v>
      </c>
      <c r="I45" s="168">
        <v>5</v>
      </c>
      <c r="J45" s="169">
        <v>41.666666666666664</v>
      </c>
      <c r="K45" s="168">
        <v>2</v>
      </c>
      <c r="L45" s="169">
        <v>16.666666666666668</v>
      </c>
      <c r="M45" s="168">
        <v>4</v>
      </c>
      <c r="N45" s="169">
        <v>33.333333333333336</v>
      </c>
      <c r="O45" s="170">
        <v>1.3333333333333333</v>
      </c>
    </row>
    <row r="46" spans="1:15" x14ac:dyDescent="0.35">
      <c r="A46" s="197" t="s">
        <v>106</v>
      </c>
      <c r="B46" s="167">
        <v>6</v>
      </c>
      <c r="C46" s="168"/>
      <c r="D46" s="169"/>
      <c r="E46" s="168"/>
      <c r="F46" s="169"/>
      <c r="G46" s="168"/>
      <c r="H46" s="169"/>
      <c r="I46" s="168"/>
      <c r="J46" s="169"/>
      <c r="K46" s="168"/>
      <c r="L46" s="169"/>
      <c r="M46" s="168"/>
      <c r="N46" s="169"/>
      <c r="O46" s="170"/>
    </row>
    <row r="47" spans="1:15" x14ac:dyDescent="0.35">
      <c r="A47" s="197" t="s">
        <v>35</v>
      </c>
      <c r="B47" s="167">
        <v>78</v>
      </c>
      <c r="C47" s="168">
        <v>1</v>
      </c>
      <c r="D47" s="169">
        <v>1.2820512820512822</v>
      </c>
      <c r="E47" s="168">
        <v>7</v>
      </c>
      <c r="F47" s="169">
        <v>8.9743589743589745</v>
      </c>
      <c r="G47" s="168">
        <v>23</v>
      </c>
      <c r="H47" s="169">
        <v>29.487179487179485</v>
      </c>
      <c r="I47" s="168">
        <v>22</v>
      </c>
      <c r="J47" s="169">
        <v>28.205128205128204</v>
      </c>
      <c r="K47" s="168">
        <v>12</v>
      </c>
      <c r="L47" s="169">
        <v>15.384615384615385</v>
      </c>
      <c r="M47" s="168">
        <v>13</v>
      </c>
      <c r="N47" s="169">
        <v>16.666666666666668</v>
      </c>
      <c r="O47" s="170">
        <v>2.0256410256410255</v>
      </c>
    </row>
    <row r="48" spans="1:15" x14ac:dyDescent="0.35">
      <c r="A48" s="197" t="s">
        <v>51</v>
      </c>
      <c r="B48" s="167">
        <v>70</v>
      </c>
      <c r="C48" s="168">
        <v>4</v>
      </c>
      <c r="D48" s="169">
        <v>5.7142857142857144</v>
      </c>
      <c r="E48" s="168">
        <v>7</v>
      </c>
      <c r="F48" s="169">
        <v>10</v>
      </c>
      <c r="G48" s="168">
        <v>24</v>
      </c>
      <c r="H48" s="169">
        <v>34.285714285714285</v>
      </c>
      <c r="I48" s="168">
        <v>15</v>
      </c>
      <c r="J48" s="169">
        <v>21.428571428571427</v>
      </c>
      <c r="K48" s="168">
        <v>9</v>
      </c>
      <c r="L48" s="169">
        <v>12.857142857142858</v>
      </c>
      <c r="M48" s="168">
        <v>11</v>
      </c>
      <c r="N48" s="169">
        <v>15.714285714285714</v>
      </c>
      <c r="O48" s="170">
        <v>2.2714285714285714</v>
      </c>
    </row>
    <row r="49" spans="1:15" x14ac:dyDescent="0.35">
      <c r="A49" s="197" t="s">
        <v>41</v>
      </c>
      <c r="B49" s="200">
        <v>28</v>
      </c>
      <c r="C49" s="168">
        <v>0</v>
      </c>
      <c r="D49" s="169">
        <v>0</v>
      </c>
      <c r="E49" s="168">
        <v>3</v>
      </c>
      <c r="F49" s="169">
        <v>10.714285714285714</v>
      </c>
      <c r="G49" s="168">
        <v>8</v>
      </c>
      <c r="H49" s="169">
        <v>28.571428571428573</v>
      </c>
      <c r="I49" s="168">
        <v>5</v>
      </c>
      <c r="J49" s="169">
        <v>17.857142857142858</v>
      </c>
      <c r="K49" s="168">
        <v>4</v>
      </c>
      <c r="L49" s="169">
        <v>14.285714285714286</v>
      </c>
      <c r="M49" s="168">
        <v>8</v>
      </c>
      <c r="N49" s="169">
        <v>28.571428571428573</v>
      </c>
      <c r="O49" s="170">
        <v>1.7857142857142858</v>
      </c>
    </row>
    <row r="50" spans="1:15" x14ac:dyDescent="0.35">
      <c r="A50" s="197" t="s">
        <v>26</v>
      </c>
      <c r="B50" s="200">
        <v>20</v>
      </c>
      <c r="C50" s="168">
        <v>0</v>
      </c>
      <c r="D50" s="169">
        <v>0</v>
      </c>
      <c r="E50" s="168">
        <v>1</v>
      </c>
      <c r="F50" s="169">
        <v>5</v>
      </c>
      <c r="G50" s="168">
        <v>4</v>
      </c>
      <c r="H50" s="169">
        <v>20</v>
      </c>
      <c r="I50" s="168">
        <v>4</v>
      </c>
      <c r="J50" s="169">
        <v>20</v>
      </c>
      <c r="K50" s="168">
        <v>6</v>
      </c>
      <c r="L50" s="169">
        <v>30</v>
      </c>
      <c r="M50" s="168">
        <v>5</v>
      </c>
      <c r="N50" s="169">
        <v>25</v>
      </c>
      <c r="O50" s="170">
        <v>1.5</v>
      </c>
    </row>
    <row r="51" spans="1:15" x14ac:dyDescent="0.35">
      <c r="A51" s="197" t="s">
        <v>87</v>
      </c>
      <c r="B51" s="200">
        <v>7</v>
      </c>
      <c r="C51" s="168"/>
      <c r="D51" s="169"/>
      <c r="E51" s="168"/>
      <c r="F51" s="169"/>
      <c r="G51" s="168"/>
      <c r="H51" s="169"/>
      <c r="I51" s="168"/>
      <c r="J51" s="169"/>
      <c r="K51" s="168"/>
      <c r="L51" s="169"/>
      <c r="M51" s="168"/>
      <c r="N51" s="169"/>
      <c r="O51" s="170"/>
    </row>
    <row r="52" spans="1:15" x14ac:dyDescent="0.35">
      <c r="A52" s="197" t="s">
        <v>95</v>
      </c>
      <c r="B52" s="200">
        <v>9</v>
      </c>
      <c r="C52" s="168"/>
      <c r="D52" s="169"/>
      <c r="E52" s="168"/>
      <c r="F52" s="169"/>
      <c r="G52" s="168"/>
      <c r="H52" s="169"/>
      <c r="I52" s="168"/>
      <c r="J52" s="169"/>
      <c r="K52" s="168"/>
      <c r="L52" s="169"/>
      <c r="M52" s="168"/>
      <c r="N52" s="169"/>
      <c r="O52" s="170"/>
    </row>
    <row r="53" spans="1:15" x14ac:dyDescent="0.35">
      <c r="A53" s="197" t="s">
        <v>30</v>
      </c>
      <c r="B53" s="200">
        <v>14</v>
      </c>
      <c r="C53" s="168">
        <v>0</v>
      </c>
      <c r="D53" s="169">
        <v>0</v>
      </c>
      <c r="E53" s="168">
        <v>0</v>
      </c>
      <c r="F53" s="169">
        <v>0</v>
      </c>
      <c r="G53" s="168">
        <v>3</v>
      </c>
      <c r="H53" s="169">
        <v>21.428571428571427</v>
      </c>
      <c r="I53" s="168">
        <v>6</v>
      </c>
      <c r="J53" s="169">
        <v>42.857142857142854</v>
      </c>
      <c r="K53" s="168">
        <v>3</v>
      </c>
      <c r="L53" s="169">
        <v>21.428571428571427</v>
      </c>
      <c r="M53" s="168">
        <v>2</v>
      </c>
      <c r="N53" s="169">
        <v>14.285714285714286</v>
      </c>
      <c r="O53" s="170">
        <v>1.7142857142857142</v>
      </c>
    </row>
    <row r="54" spans="1:15" x14ac:dyDescent="0.35">
      <c r="A54" s="197" t="s">
        <v>85</v>
      </c>
      <c r="B54" s="200">
        <v>8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ht="15" thickBot="1" x14ac:dyDescent="0.4">
      <c r="A55" s="197" t="s">
        <v>29</v>
      </c>
      <c r="B55" s="200">
        <v>17</v>
      </c>
      <c r="C55" s="168">
        <v>1</v>
      </c>
      <c r="D55" s="169">
        <v>5.882352941176471</v>
      </c>
      <c r="E55" s="168">
        <v>2</v>
      </c>
      <c r="F55" s="169">
        <v>11.764705882352942</v>
      </c>
      <c r="G55" s="168">
        <v>2</v>
      </c>
      <c r="H55" s="169">
        <v>11.764705882352942</v>
      </c>
      <c r="I55" s="168">
        <v>2</v>
      </c>
      <c r="J55" s="169">
        <v>11.764705882352942</v>
      </c>
      <c r="K55" s="168">
        <v>2</v>
      </c>
      <c r="L55" s="169">
        <v>11.764705882352942</v>
      </c>
      <c r="M55" s="168">
        <v>8</v>
      </c>
      <c r="N55" s="169">
        <v>47.058823529411768</v>
      </c>
      <c r="O55" s="170">
        <v>1.4705882352941178</v>
      </c>
    </row>
    <row r="56" spans="1:15" ht="15" thickBot="1" x14ac:dyDescent="0.4">
      <c r="A56" s="67" t="s">
        <v>53</v>
      </c>
      <c r="B56" s="199">
        <v>374</v>
      </c>
      <c r="C56" s="173">
        <v>7</v>
      </c>
      <c r="D56" s="174">
        <v>1.8716577540106951</v>
      </c>
      <c r="E56" s="173">
        <v>29</v>
      </c>
      <c r="F56" s="174">
        <v>7.7540106951871657</v>
      </c>
      <c r="G56" s="173">
        <v>88</v>
      </c>
      <c r="H56" s="174">
        <v>23.529411764705884</v>
      </c>
      <c r="I56" s="173">
        <v>90</v>
      </c>
      <c r="J56" s="174">
        <v>24.064171122994651</v>
      </c>
      <c r="K56" s="173">
        <v>59</v>
      </c>
      <c r="L56" s="174">
        <v>15.775401069518717</v>
      </c>
      <c r="M56" s="173">
        <v>101</v>
      </c>
      <c r="N56" s="174">
        <v>27.005347593582886</v>
      </c>
      <c r="O56" s="175">
        <v>1.7486631016042782</v>
      </c>
    </row>
    <row r="57" spans="1:15" x14ac:dyDescent="0.35">
      <c r="A57" s="201" t="s">
        <v>109</v>
      </c>
    </row>
    <row r="59" spans="1:15" ht="14.25" customHeight="1" x14ac:dyDescent="0.35"/>
    <row r="60" spans="1:15" hidden="1" x14ac:dyDescent="0.35"/>
  </sheetData>
  <conditionalFormatting sqref="C1:O1 A1:A48 C2 E2 G2 I2 K2 M2 O2 C3:O32 C33 E33 G33 I33 K33 M33 O33 C34:O56 A56:A57">
    <cfRule type="containsErrors" dxfId="3" priority="2">
      <formula>ISERROR(A1)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6F54-95A1-4AD1-805A-778A96E51164}">
  <sheetPr codeName="Ark9"/>
  <dimension ref="A1:S58"/>
  <sheetViews>
    <sheetView zoomScaleNormal="100" workbookViewId="0">
      <selection activeCell="S69" sqref="S69"/>
    </sheetView>
  </sheetViews>
  <sheetFormatPr baseColWidth="10" defaultColWidth="11.453125" defaultRowHeight="14.5" x14ac:dyDescent="0.35"/>
  <cols>
    <col min="1" max="1" width="29.453125" bestFit="1" customWidth="1"/>
    <col min="2" max="2" width="17" bestFit="1" customWidth="1"/>
    <col min="18" max="18" width="21.453125" customWidth="1"/>
    <col min="20" max="20" width="29.453125" bestFit="1" customWidth="1"/>
  </cols>
  <sheetData>
    <row r="1" spans="1:19" ht="21.5" thickBot="1" x14ac:dyDescent="0.55000000000000004">
      <c r="A1" s="1" t="s">
        <v>110</v>
      </c>
    </row>
    <row r="2" spans="1:19" x14ac:dyDescent="0.35">
      <c r="A2" s="2"/>
      <c r="B2" s="158"/>
      <c r="C2" s="191" t="s">
        <v>0</v>
      </c>
      <c r="D2" s="192"/>
      <c r="E2" s="191" t="s">
        <v>1</v>
      </c>
      <c r="F2" s="192"/>
      <c r="G2" s="191" t="s">
        <v>2</v>
      </c>
      <c r="H2" s="192"/>
      <c r="I2" s="191" t="s">
        <v>3</v>
      </c>
      <c r="J2" s="192"/>
      <c r="K2" s="191" t="s">
        <v>4</v>
      </c>
      <c r="L2" s="192"/>
      <c r="M2" s="191" t="s">
        <v>5</v>
      </c>
      <c r="N2" s="192"/>
      <c r="O2" s="161"/>
    </row>
    <row r="3" spans="1:19" ht="15" thickBot="1" x14ac:dyDescent="0.4">
      <c r="A3" s="3" t="s">
        <v>57</v>
      </c>
      <c r="B3" s="187" t="s">
        <v>49</v>
      </c>
      <c r="C3" s="188" t="s">
        <v>6</v>
      </c>
      <c r="D3" s="189" t="s">
        <v>18</v>
      </c>
      <c r="E3" s="188" t="s">
        <v>6</v>
      </c>
      <c r="F3" s="189" t="s">
        <v>18</v>
      </c>
      <c r="G3" s="188" t="s">
        <v>6</v>
      </c>
      <c r="H3" s="189" t="s">
        <v>18</v>
      </c>
      <c r="I3" s="188" t="s">
        <v>6</v>
      </c>
      <c r="J3" s="189" t="s">
        <v>18</v>
      </c>
      <c r="K3" s="188" t="s">
        <v>6</v>
      </c>
      <c r="L3" s="189" t="s">
        <v>18</v>
      </c>
      <c r="M3" s="188" t="s">
        <v>6</v>
      </c>
      <c r="N3" s="189" t="s">
        <v>18</v>
      </c>
      <c r="O3" s="190" t="s">
        <v>50</v>
      </c>
    </row>
    <row r="4" spans="1:19" x14ac:dyDescent="0.35">
      <c r="A4" s="197" t="s">
        <v>28</v>
      </c>
      <c r="B4">
        <v>3</v>
      </c>
      <c r="C4" s="168"/>
      <c r="D4" s="169"/>
      <c r="E4" s="168"/>
      <c r="F4" s="169"/>
      <c r="G4" s="168"/>
      <c r="H4" s="169"/>
      <c r="I4" s="168"/>
      <c r="J4" s="169"/>
      <c r="K4" s="168"/>
      <c r="L4" s="169"/>
      <c r="M4" s="168"/>
      <c r="N4" s="169"/>
      <c r="O4" s="170"/>
    </row>
    <row r="5" spans="1:19" x14ac:dyDescent="0.35">
      <c r="A5" t="s">
        <v>27</v>
      </c>
      <c r="B5">
        <v>19</v>
      </c>
      <c r="C5" s="168">
        <v>1</v>
      </c>
      <c r="D5" s="169">
        <v>5.2631578947368425</v>
      </c>
      <c r="E5" s="168">
        <v>1</v>
      </c>
      <c r="F5" s="169">
        <v>5.2631578947368425</v>
      </c>
      <c r="G5" s="168">
        <v>5</v>
      </c>
      <c r="H5" s="169">
        <v>26.315789473684209</v>
      </c>
      <c r="I5" s="168">
        <v>4</v>
      </c>
      <c r="J5" s="169">
        <v>21.05263157894737</v>
      </c>
      <c r="K5" s="168">
        <v>3</v>
      </c>
      <c r="L5" s="169">
        <v>15.789473684210526</v>
      </c>
      <c r="M5" s="168">
        <v>5</v>
      </c>
      <c r="N5" s="169">
        <v>26.315789473684209</v>
      </c>
      <c r="O5" s="170">
        <v>1.8421052631578947</v>
      </c>
      <c r="S5" t="s">
        <v>113</v>
      </c>
    </row>
    <row r="6" spans="1:19" x14ac:dyDescent="0.35">
      <c r="A6" s="197" t="s">
        <v>38</v>
      </c>
      <c r="B6">
        <v>173</v>
      </c>
      <c r="C6" s="168">
        <v>15</v>
      </c>
      <c r="D6" s="169">
        <v>8.6705202312138727</v>
      </c>
      <c r="E6" s="168">
        <v>33</v>
      </c>
      <c r="F6" s="169">
        <v>19.075144508670519</v>
      </c>
      <c r="G6" s="168">
        <v>33</v>
      </c>
      <c r="H6" s="169">
        <v>19.075144508670519</v>
      </c>
      <c r="I6" s="168">
        <v>30</v>
      </c>
      <c r="J6" s="169">
        <v>17.341040462427745</v>
      </c>
      <c r="K6" s="168">
        <v>18</v>
      </c>
      <c r="L6" s="169">
        <v>10.404624277456648</v>
      </c>
      <c r="M6" s="168">
        <v>44</v>
      </c>
      <c r="N6" s="169">
        <v>25.433526011560694</v>
      </c>
      <c r="O6" s="170">
        <v>2.2196531791907512</v>
      </c>
    </row>
    <row r="7" spans="1:19" x14ac:dyDescent="0.35">
      <c r="A7" s="197" t="s">
        <v>40</v>
      </c>
      <c r="B7">
        <v>13</v>
      </c>
      <c r="C7" s="168">
        <v>2</v>
      </c>
      <c r="D7" s="169">
        <v>15.384615384615385</v>
      </c>
      <c r="E7" s="168">
        <v>1</v>
      </c>
      <c r="F7" s="169">
        <v>7.6923076923076925</v>
      </c>
      <c r="G7" s="168">
        <v>3</v>
      </c>
      <c r="H7" s="169">
        <v>23.076923076923077</v>
      </c>
      <c r="I7" s="168">
        <v>1</v>
      </c>
      <c r="J7" s="169">
        <v>7.6923076923076925</v>
      </c>
      <c r="K7" s="168">
        <v>1</v>
      </c>
      <c r="L7" s="169">
        <v>7.6923076923076925</v>
      </c>
      <c r="M7" s="168">
        <v>5</v>
      </c>
      <c r="N7" s="169">
        <v>38.46153846153846</v>
      </c>
      <c r="O7" s="170">
        <v>2</v>
      </c>
    </row>
    <row r="8" spans="1:19" x14ac:dyDescent="0.35">
      <c r="A8" s="197" t="s">
        <v>102</v>
      </c>
      <c r="B8">
        <v>1</v>
      </c>
      <c r="C8" s="168"/>
      <c r="D8" s="169"/>
      <c r="E8" s="168"/>
      <c r="F8" s="169"/>
      <c r="G8" s="168"/>
      <c r="H8" s="169"/>
      <c r="I8" s="168"/>
      <c r="J8" s="169"/>
      <c r="K8" s="168"/>
      <c r="L8" s="169"/>
      <c r="M8" s="168"/>
      <c r="N8" s="169"/>
      <c r="O8" s="170"/>
    </row>
    <row r="9" spans="1:19" x14ac:dyDescent="0.35">
      <c r="A9" s="197" t="s">
        <v>39</v>
      </c>
      <c r="B9">
        <v>24</v>
      </c>
      <c r="C9" s="168">
        <v>0</v>
      </c>
      <c r="D9" s="169">
        <v>0</v>
      </c>
      <c r="E9" s="168">
        <v>1</v>
      </c>
      <c r="F9" s="169">
        <v>4.166666666666667</v>
      </c>
      <c r="G9" s="168">
        <v>9</v>
      </c>
      <c r="H9" s="169">
        <v>37.5</v>
      </c>
      <c r="I9" s="168">
        <v>2</v>
      </c>
      <c r="J9" s="169">
        <v>8.3333333333333339</v>
      </c>
      <c r="K9" s="168">
        <v>0</v>
      </c>
      <c r="L9" s="169">
        <v>0</v>
      </c>
      <c r="M9" s="168">
        <v>12</v>
      </c>
      <c r="N9" s="169">
        <v>50</v>
      </c>
      <c r="O9" s="170">
        <v>1.4583333333333333</v>
      </c>
    </row>
    <row r="10" spans="1:19" x14ac:dyDescent="0.35">
      <c r="A10" s="197" t="s">
        <v>103</v>
      </c>
      <c r="B10">
        <v>1</v>
      </c>
      <c r="C10" s="168"/>
      <c r="D10" s="169"/>
      <c r="E10" s="168"/>
      <c r="F10" s="169"/>
      <c r="G10" s="168"/>
      <c r="H10" s="169"/>
      <c r="I10" s="168"/>
      <c r="J10" s="169"/>
      <c r="K10" s="168"/>
      <c r="L10" s="169"/>
      <c r="M10" s="168"/>
      <c r="N10" s="169"/>
      <c r="O10" s="170"/>
    </row>
    <row r="11" spans="1:19" x14ac:dyDescent="0.35">
      <c r="A11" s="197" t="s">
        <v>104</v>
      </c>
      <c r="B11">
        <v>5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170"/>
    </row>
    <row r="12" spans="1:19" x14ac:dyDescent="0.35">
      <c r="A12" s="197" t="s">
        <v>36</v>
      </c>
      <c r="B12">
        <v>3</v>
      </c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19" x14ac:dyDescent="0.35">
      <c r="A13" s="197" t="s">
        <v>37</v>
      </c>
      <c r="B13">
        <v>1</v>
      </c>
      <c r="C13" s="168"/>
      <c r="D13" s="169"/>
      <c r="E13" s="168"/>
      <c r="F13" s="169"/>
      <c r="G13" s="168"/>
      <c r="H13" s="169"/>
      <c r="I13" s="168"/>
      <c r="J13" s="169"/>
      <c r="K13" s="168"/>
      <c r="L13" s="169"/>
      <c r="M13" s="168"/>
      <c r="N13" s="169"/>
      <c r="O13" s="170"/>
    </row>
    <row r="14" spans="1:19" x14ac:dyDescent="0.35">
      <c r="A14" s="197" t="s">
        <v>105</v>
      </c>
      <c r="B14">
        <v>9</v>
      </c>
      <c r="C14" s="168"/>
      <c r="D14" s="169"/>
      <c r="E14" s="168"/>
      <c r="F14" s="169"/>
      <c r="G14" s="168"/>
      <c r="H14" s="169"/>
      <c r="I14" s="168"/>
      <c r="J14" s="169"/>
      <c r="K14" s="168"/>
      <c r="L14" s="169"/>
      <c r="M14" s="168"/>
      <c r="N14" s="169"/>
      <c r="O14" s="170"/>
    </row>
    <row r="15" spans="1:19" x14ac:dyDescent="0.35">
      <c r="A15" s="197" t="s">
        <v>106</v>
      </c>
      <c r="B15">
        <v>2</v>
      </c>
      <c r="C15" s="168"/>
      <c r="D15" s="169"/>
      <c r="E15" s="168"/>
      <c r="F15" s="169"/>
      <c r="G15" s="168"/>
      <c r="H15" s="169"/>
      <c r="I15" s="168"/>
      <c r="J15" s="169"/>
      <c r="K15" s="168"/>
      <c r="L15" s="169"/>
      <c r="M15" s="168"/>
      <c r="N15" s="169"/>
      <c r="O15" s="170"/>
    </row>
    <row r="16" spans="1:19" x14ac:dyDescent="0.35">
      <c r="A16" s="197" t="s">
        <v>99</v>
      </c>
      <c r="B16">
        <v>10</v>
      </c>
      <c r="C16" s="168">
        <v>0</v>
      </c>
      <c r="D16" s="169">
        <v>0</v>
      </c>
      <c r="E16" s="168">
        <v>0</v>
      </c>
      <c r="F16" s="169">
        <v>0</v>
      </c>
      <c r="G16" s="168">
        <v>2</v>
      </c>
      <c r="H16" s="169">
        <v>20</v>
      </c>
      <c r="I16" s="168">
        <v>3</v>
      </c>
      <c r="J16" s="169">
        <v>30</v>
      </c>
      <c r="K16" s="168">
        <v>0</v>
      </c>
      <c r="L16" s="169">
        <v>0</v>
      </c>
      <c r="M16" s="168">
        <v>5</v>
      </c>
      <c r="N16" s="169">
        <v>50</v>
      </c>
      <c r="O16" s="170">
        <v>1.2</v>
      </c>
    </row>
    <row r="17" spans="1:15" x14ac:dyDescent="0.35">
      <c r="A17" s="197" t="s">
        <v>35</v>
      </c>
      <c r="B17">
        <v>33</v>
      </c>
      <c r="C17" s="168">
        <v>0</v>
      </c>
      <c r="D17" s="169">
        <v>0</v>
      </c>
      <c r="E17" s="168">
        <v>0</v>
      </c>
      <c r="F17" s="169">
        <v>0</v>
      </c>
      <c r="G17" s="168">
        <v>5</v>
      </c>
      <c r="H17" s="169">
        <v>15.151515151515152</v>
      </c>
      <c r="I17" s="168">
        <v>9</v>
      </c>
      <c r="J17" s="169">
        <v>27.272727272727273</v>
      </c>
      <c r="K17" s="168">
        <v>2</v>
      </c>
      <c r="L17" s="169">
        <v>6.0606060606060606</v>
      </c>
      <c r="M17" s="168">
        <v>17</v>
      </c>
      <c r="N17" s="169">
        <v>51.515151515151516</v>
      </c>
      <c r="O17" s="170">
        <v>1.0606060606060606</v>
      </c>
    </row>
    <row r="18" spans="1:15" x14ac:dyDescent="0.35">
      <c r="A18" s="197" t="s">
        <v>21</v>
      </c>
      <c r="B18">
        <v>134</v>
      </c>
      <c r="C18" s="168">
        <v>4</v>
      </c>
      <c r="D18" s="169">
        <v>2.9850746268656718</v>
      </c>
      <c r="E18" s="168">
        <v>23</v>
      </c>
      <c r="F18" s="169">
        <v>17.164179104477611</v>
      </c>
      <c r="G18" s="168">
        <v>38</v>
      </c>
      <c r="H18" s="169">
        <v>28.35820895522388</v>
      </c>
      <c r="I18" s="168">
        <v>21</v>
      </c>
      <c r="J18" s="169">
        <v>15.671641791044776</v>
      </c>
      <c r="K18" s="168">
        <v>18</v>
      </c>
      <c r="L18" s="169">
        <v>13.432835820895523</v>
      </c>
      <c r="M18" s="168">
        <v>30</v>
      </c>
      <c r="N18" s="169">
        <v>22.388059701492537</v>
      </c>
      <c r="O18" s="170">
        <v>2.1343283582089554</v>
      </c>
    </row>
    <row r="19" spans="1:15" x14ac:dyDescent="0.35">
      <c r="A19" s="197" t="s">
        <v>41</v>
      </c>
      <c r="B19">
        <v>71</v>
      </c>
      <c r="C19" s="168">
        <v>5</v>
      </c>
      <c r="D19" s="169">
        <v>7.042253521126761</v>
      </c>
      <c r="E19" s="168">
        <v>15</v>
      </c>
      <c r="F19" s="169">
        <v>21.12676056338028</v>
      </c>
      <c r="G19" s="168">
        <v>22</v>
      </c>
      <c r="H19" s="169">
        <v>30.985915492957748</v>
      </c>
      <c r="I19" s="168">
        <v>10</v>
      </c>
      <c r="J19" s="169">
        <v>14.084507042253522</v>
      </c>
      <c r="K19" s="168">
        <v>7</v>
      </c>
      <c r="L19" s="169">
        <v>9.8591549295774641</v>
      </c>
      <c r="M19" s="168">
        <v>12</v>
      </c>
      <c r="N19" s="169">
        <v>16.901408450704224</v>
      </c>
      <c r="O19" s="170">
        <v>2.507042253521127</v>
      </c>
    </row>
    <row r="20" spans="1:15" x14ac:dyDescent="0.35">
      <c r="A20" s="197" t="s">
        <v>26</v>
      </c>
      <c r="B20">
        <v>25</v>
      </c>
      <c r="C20" s="168">
        <v>3</v>
      </c>
      <c r="D20" s="169">
        <v>12</v>
      </c>
      <c r="E20" s="168">
        <v>0</v>
      </c>
      <c r="F20" s="169">
        <v>0</v>
      </c>
      <c r="G20" s="168">
        <v>6</v>
      </c>
      <c r="H20" s="169">
        <v>24</v>
      </c>
      <c r="I20" s="168">
        <v>6</v>
      </c>
      <c r="J20" s="169">
        <v>24</v>
      </c>
      <c r="K20" s="168">
        <v>8</v>
      </c>
      <c r="L20" s="169">
        <v>32</v>
      </c>
      <c r="M20" s="168">
        <v>2</v>
      </c>
      <c r="N20" s="169">
        <v>8</v>
      </c>
      <c r="O20" s="170">
        <v>2.12</v>
      </c>
    </row>
    <row r="21" spans="1:15" x14ac:dyDescent="0.35">
      <c r="A21" s="197" t="s">
        <v>87</v>
      </c>
      <c r="B21">
        <v>11</v>
      </c>
      <c r="C21" s="168">
        <v>0</v>
      </c>
      <c r="D21" s="169">
        <v>0</v>
      </c>
      <c r="E21" s="168">
        <v>0</v>
      </c>
      <c r="F21" s="169">
        <v>0</v>
      </c>
      <c r="G21" s="168">
        <v>3</v>
      </c>
      <c r="H21" s="169">
        <v>27.272727272727273</v>
      </c>
      <c r="I21" s="168">
        <v>3</v>
      </c>
      <c r="J21" s="169">
        <v>27.272727272727273</v>
      </c>
      <c r="K21" s="168">
        <v>0</v>
      </c>
      <c r="L21" s="169">
        <v>0</v>
      </c>
      <c r="M21" s="168">
        <v>5</v>
      </c>
      <c r="N21" s="169">
        <v>45.454545454545453</v>
      </c>
      <c r="O21" s="170">
        <v>1.3636363636363635</v>
      </c>
    </row>
    <row r="22" spans="1:15" x14ac:dyDescent="0.35">
      <c r="A22" s="197" t="s">
        <v>88</v>
      </c>
      <c r="B22">
        <v>38</v>
      </c>
      <c r="C22" s="168">
        <v>0</v>
      </c>
      <c r="D22" s="169">
        <v>0</v>
      </c>
      <c r="E22" s="168">
        <v>1</v>
      </c>
      <c r="F22" s="169">
        <v>2.6315789473684212</v>
      </c>
      <c r="G22" s="168">
        <v>5</v>
      </c>
      <c r="H22" s="169">
        <v>13.157894736842104</v>
      </c>
      <c r="I22" s="168">
        <v>9</v>
      </c>
      <c r="J22" s="169">
        <v>23.684210526315791</v>
      </c>
      <c r="K22" s="168">
        <v>1</v>
      </c>
      <c r="L22" s="169">
        <v>2.6315789473684212</v>
      </c>
      <c r="M22" s="168">
        <v>22</v>
      </c>
      <c r="N22" s="169">
        <v>57.89473684210526</v>
      </c>
      <c r="O22" s="170">
        <v>1</v>
      </c>
    </row>
    <row r="23" spans="1:15" x14ac:dyDescent="0.35">
      <c r="A23" s="197" t="s">
        <v>95</v>
      </c>
      <c r="B23">
        <v>28</v>
      </c>
      <c r="C23" s="168">
        <v>2</v>
      </c>
      <c r="D23" s="169">
        <v>7.1428571428571432</v>
      </c>
      <c r="E23" s="168">
        <v>2</v>
      </c>
      <c r="F23" s="169">
        <v>7.1428571428571432</v>
      </c>
      <c r="G23" s="168">
        <v>7</v>
      </c>
      <c r="H23" s="169">
        <v>25</v>
      </c>
      <c r="I23" s="168">
        <v>2</v>
      </c>
      <c r="J23" s="169">
        <v>7.1428571428571432</v>
      </c>
      <c r="K23" s="168">
        <v>1</v>
      </c>
      <c r="L23" s="169">
        <v>3.5714285714285716</v>
      </c>
      <c r="M23" s="168">
        <v>14</v>
      </c>
      <c r="N23" s="169">
        <v>50</v>
      </c>
      <c r="O23" s="170">
        <v>1.5714285714285714</v>
      </c>
    </row>
    <row r="24" spans="1:15" x14ac:dyDescent="0.35">
      <c r="A24" s="197" t="s">
        <v>30</v>
      </c>
      <c r="B24">
        <v>4</v>
      </c>
      <c r="C24" s="168"/>
      <c r="D24" s="169"/>
      <c r="E24" s="168"/>
      <c r="F24" s="169"/>
      <c r="G24" s="168"/>
      <c r="H24" s="169"/>
      <c r="I24" s="168"/>
      <c r="J24" s="169"/>
      <c r="K24" s="168"/>
      <c r="L24" s="169"/>
      <c r="M24" s="168"/>
      <c r="N24" s="169"/>
      <c r="O24" s="170"/>
    </row>
    <row r="25" spans="1:15" x14ac:dyDescent="0.35">
      <c r="A25" s="197" t="s">
        <v>100</v>
      </c>
      <c r="B25">
        <v>1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197" t="s">
        <v>85</v>
      </c>
      <c r="B26">
        <v>12</v>
      </c>
      <c r="C26" s="168">
        <v>0</v>
      </c>
      <c r="D26" s="169">
        <v>0</v>
      </c>
      <c r="E26" s="168">
        <v>0</v>
      </c>
      <c r="F26" s="169">
        <v>0</v>
      </c>
      <c r="G26" s="168">
        <v>0</v>
      </c>
      <c r="H26" s="169">
        <v>0</v>
      </c>
      <c r="I26" s="168">
        <v>2</v>
      </c>
      <c r="J26" s="169">
        <v>16.666666666666668</v>
      </c>
      <c r="K26" s="168">
        <v>1</v>
      </c>
      <c r="L26" s="169">
        <v>8.3333333333333339</v>
      </c>
      <c r="M26" s="168">
        <v>9</v>
      </c>
      <c r="N26" s="169">
        <v>75</v>
      </c>
      <c r="O26" s="170">
        <v>0.41666666666666669</v>
      </c>
    </row>
    <row r="27" spans="1:15" x14ac:dyDescent="0.35">
      <c r="A27" s="200" t="s">
        <v>86</v>
      </c>
      <c r="B27">
        <v>7</v>
      </c>
      <c r="C27" s="168"/>
      <c r="D27" s="169"/>
      <c r="E27" s="168"/>
      <c r="F27" s="169"/>
      <c r="G27" s="168"/>
      <c r="H27" s="169"/>
      <c r="I27" s="168"/>
      <c r="J27" s="169"/>
      <c r="K27" s="168"/>
      <c r="L27" s="169"/>
      <c r="M27" s="168"/>
      <c r="N27" s="169"/>
      <c r="O27" s="170"/>
    </row>
    <row r="28" spans="1:15" ht="15" thickBot="1" x14ac:dyDescent="0.4">
      <c r="A28" s="200" t="s">
        <v>29</v>
      </c>
      <c r="B28">
        <v>1</v>
      </c>
      <c r="C28" s="168"/>
      <c r="D28" s="169"/>
      <c r="E28" s="168"/>
      <c r="F28" s="169"/>
      <c r="G28" s="168"/>
      <c r="H28" s="169"/>
      <c r="I28" s="168"/>
      <c r="J28" s="169"/>
      <c r="K28" s="168"/>
      <c r="L28" s="169"/>
      <c r="M28" s="168"/>
      <c r="N28" s="169"/>
      <c r="O28" s="170"/>
    </row>
    <row r="29" spans="1:15" ht="15" thickBot="1" x14ac:dyDescent="0.4">
      <c r="A29" s="8" t="s">
        <v>53</v>
      </c>
      <c r="B29" s="172">
        <v>629</v>
      </c>
      <c r="C29" s="173">
        <v>32</v>
      </c>
      <c r="D29" s="174">
        <v>5.0874403815580287</v>
      </c>
      <c r="E29" s="173">
        <v>77</v>
      </c>
      <c r="F29" s="174">
        <v>12.241653418124006</v>
      </c>
      <c r="G29" s="173">
        <v>143</v>
      </c>
      <c r="H29" s="174">
        <v>22.734499205087442</v>
      </c>
      <c r="I29" s="173">
        <v>105</v>
      </c>
      <c r="J29" s="174">
        <v>16.693163751987282</v>
      </c>
      <c r="K29" s="173">
        <v>67</v>
      </c>
      <c r="L29" s="174">
        <v>10.651828298887123</v>
      </c>
      <c r="M29" s="173">
        <v>205</v>
      </c>
      <c r="N29" s="174">
        <v>32.591414944356124</v>
      </c>
      <c r="O29" s="175">
        <v>1.8664546899841017</v>
      </c>
    </row>
    <row r="30" spans="1:15" x14ac:dyDescent="0.35">
      <c r="A30" s="201" t="s">
        <v>111</v>
      </c>
    </row>
    <row r="33" spans="1:15" ht="21.5" thickBot="1" x14ac:dyDescent="0.55000000000000004">
      <c r="A33" s="1" t="s">
        <v>112</v>
      </c>
    </row>
    <row r="34" spans="1:15" x14ac:dyDescent="0.35">
      <c r="A34" s="2"/>
      <c r="B34" s="158"/>
      <c r="C34" s="191" t="s">
        <v>0</v>
      </c>
      <c r="D34" s="192"/>
      <c r="E34" s="191" t="s">
        <v>1</v>
      </c>
      <c r="F34" s="192"/>
      <c r="G34" s="191" t="s">
        <v>2</v>
      </c>
      <c r="H34" s="192"/>
      <c r="I34" s="191" t="s">
        <v>3</v>
      </c>
      <c r="J34" s="192"/>
      <c r="K34" s="191" t="s">
        <v>4</v>
      </c>
      <c r="L34" s="192"/>
      <c r="M34" s="191" t="s">
        <v>5</v>
      </c>
      <c r="N34" s="192"/>
      <c r="O34" s="161"/>
    </row>
    <row r="35" spans="1:15" ht="15" thickBot="1" x14ac:dyDescent="0.4">
      <c r="A35" s="204" t="s">
        <v>57</v>
      </c>
      <c r="B35" s="193" t="s">
        <v>49</v>
      </c>
      <c r="C35" s="194" t="s">
        <v>6</v>
      </c>
      <c r="D35" s="195" t="s">
        <v>18</v>
      </c>
      <c r="E35" s="194" t="s">
        <v>6</v>
      </c>
      <c r="F35" s="195" t="s">
        <v>18</v>
      </c>
      <c r="G35" s="194" t="s">
        <v>6</v>
      </c>
      <c r="H35" s="195" t="s">
        <v>18</v>
      </c>
      <c r="I35" s="194" t="s">
        <v>6</v>
      </c>
      <c r="J35" s="195" t="s">
        <v>18</v>
      </c>
      <c r="K35" s="194" t="s">
        <v>6</v>
      </c>
      <c r="L35" s="195" t="s">
        <v>18</v>
      </c>
      <c r="M35" s="194" t="s">
        <v>6</v>
      </c>
      <c r="N35" s="195" t="s">
        <v>18</v>
      </c>
      <c r="O35" s="196" t="s">
        <v>50</v>
      </c>
    </row>
    <row r="36" spans="1:15" x14ac:dyDescent="0.35">
      <c r="A36" s="197" t="s">
        <v>28</v>
      </c>
      <c r="B36" s="167">
        <v>2</v>
      </c>
      <c r="C36" s="168"/>
      <c r="D36" s="169"/>
      <c r="E36" s="168"/>
      <c r="F36" s="169"/>
      <c r="G36" s="168"/>
      <c r="H36" s="169"/>
      <c r="I36" s="168"/>
      <c r="J36" s="169"/>
      <c r="K36" s="168"/>
      <c r="L36" s="169"/>
      <c r="M36" s="168"/>
      <c r="N36" s="169"/>
      <c r="O36" s="170"/>
    </row>
    <row r="37" spans="1:15" x14ac:dyDescent="0.35">
      <c r="A37" s="197" t="s">
        <v>27</v>
      </c>
      <c r="B37" s="167">
        <v>8</v>
      </c>
      <c r="C37" s="168"/>
      <c r="D37" s="169"/>
      <c r="E37" s="168"/>
      <c r="F37" s="169"/>
      <c r="G37" s="168"/>
      <c r="H37" s="169"/>
      <c r="I37" s="168"/>
      <c r="J37" s="169"/>
      <c r="K37" s="168"/>
      <c r="L37" s="169"/>
      <c r="M37" s="168"/>
      <c r="N37" s="169"/>
      <c r="O37" s="170"/>
    </row>
    <row r="38" spans="1:15" x14ac:dyDescent="0.35">
      <c r="A38" s="197" t="s">
        <v>38</v>
      </c>
      <c r="B38" s="167">
        <v>40</v>
      </c>
      <c r="C38" s="168">
        <v>4</v>
      </c>
      <c r="D38" s="169">
        <v>10</v>
      </c>
      <c r="E38" s="168">
        <v>10</v>
      </c>
      <c r="F38" s="169">
        <v>25</v>
      </c>
      <c r="G38" s="168">
        <v>11</v>
      </c>
      <c r="H38" s="169">
        <v>27.5</v>
      </c>
      <c r="I38" s="168">
        <v>6</v>
      </c>
      <c r="J38" s="169">
        <v>15</v>
      </c>
      <c r="K38" s="168">
        <v>2</v>
      </c>
      <c r="L38" s="169">
        <v>5</v>
      </c>
      <c r="M38" s="168">
        <v>7</v>
      </c>
      <c r="N38" s="169">
        <v>17.5</v>
      </c>
      <c r="O38" s="170">
        <v>2.6749999999999998</v>
      </c>
    </row>
    <row r="39" spans="1:15" x14ac:dyDescent="0.35">
      <c r="A39" s="197" t="s">
        <v>40</v>
      </c>
      <c r="B39" s="167">
        <v>1</v>
      </c>
      <c r="C39" s="168"/>
      <c r="D39" s="169"/>
      <c r="E39" s="168"/>
      <c r="F39" s="169"/>
      <c r="G39" s="168"/>
      <c r="H39" s="169"/>
      <c r="I39" s="168"/>
      <c r="J39" s="169"/>
      <c r="K39" s="168"/>
      <c r="L39" s="169"/>
      <c r="M39" s="168"/>
      <c r="N39" s="169"/>
      <c r="O39" s="170"/>
    </row>
    <row r="40" spans="1:15" x14ac:dyDescent="0.35">
      <c r="A40" s="197" t="s">
        <v>39</v>
      </c>
      <c r="B40" s="167">
        <v>1</v>
      </c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</row>
    <row r="41" spans="1:15" x14ac:dyDescent="0.35">
      <c r="A41" s="197" t="s">
        <v>103</v>
      </c>
      <c r="B41" s="167">
        <v>1</v>
      </c>
      <c r="C41" s="168"/>
      <c r="D41" s="169"/>
      <c r="E41" s="168"/>
      <c r="F41" s="169"/>
      <c r="G41" s="168"/>
      <c r="H41" s="169"/>
      <c r="I41" s="168"/>
      <c r="J41" s="169"/>
      <c r="K41" s="168"/>
      <c r="L41" s="169"/>
      <c r="M41" s="168"/>
      <c r="N41" s="169"/>
      <c r="O41" s="170"/>
    </row>
    <row r="42" spans="1:15" x14ac:dyDescent="0.35">
      <c r="A42" s="197" t="s">
        <v>37</v>
      </c>
      <c r="B42" s="167">
        <v>4</v>
      </c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197" t="s">
        <v>105</v>
      </c>
      <c r="B43" s="167">
        <v>1</v>
      </c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  <c r="O43" s="170"/>
    </row>
    <row r="44" spans="1:15" x14ac:dyDescent="0.35">
      <c r="A44" s="197" t="s">
        <v>99</v>
      </c>
      <c r="B44" s="167">
        <v>1</v>
      </c>
      <c r="C44" s="168"/>
      <c r="D44" s="169"/>
      <c r="E44" s="168"/>
      <c r="F44" s="169"/>
      <c r="G44" s="168"/>
      <c r="H44" s="169"/>
      <c r="I44" s="168"/>
      <c r="J44" s="169"/>
      <c r="K44" s="168"/>
      <c r="L44" s="169"/>
      <c r="M44" s="168"/>
      <c r="N44" s="169"/>
      <c r="O44" s="170"/>
    </row>
    <row r="45" spans="1:15" x14ac:dyDescent="0.35">
      <c r="A45" s="197" t="s">
        <v>106</v>
      </c>
      <c r="B45" s="167">
        <v>1</v>
      </c>
      <c r="C45" s="168"/>
      <c r="D45" s="169"/>
      <c r="E45" s="168"/>
      <c r="F45" s="169"/>
      <c r="G45" s="168"/>
      <c r="H45" s="169"/>
      <c r="I45" s="168"/>
      <c r="J45" s="169"/>
      <c r="K45" s="168"/>
      <c r="L45" s="169"/>
      <c r="M45" s="168"/>
      <c r="N45" s="169"/>
      <c r="O45" s="170"/>
    </row>
    <row r="46" spans="1:15" x14ac:dyDescent="0.35">
      <c r="A46" s="197" t="s">
        <v>35</v>
      </c>
      <c r="B46" s="167">
        <v>8</v>
      </c>
      <c r="C46" s="168"/>
      <c r="D46" s="169"/>
      <c r="E46" s="168"/>
      <c r="F46" s="169"/>
      <c r="G46" s="168"/>
      <c r="H46" s="169"/>
      <c r="I46" s="168"/>
      <c r="J46" s="169"/>
      <c r="K46" s="168"/>
      <c r="L46" s="169"/>
      <c r="M46" s="168"/>
      <c r="N46" s="169"/>
      <c r="O46" s="170"/>
    </row>
    <row r="47" spans="1:15" x14ac:dyDescent="0.35">
      <c r="A47" s="197" t="s">
        <v>21</v>
      </c>
      <c r="B47" s="167">
        <v>6</v>
      </c>
      <c r="C47" s="168"/>
      <c r="D47" s="169"/>
      <c r="E47" s="168"/>
      <c r="F47" s="169"/>
      <c r="G47" s="168"/>
      <c r="H47" s="169"/>
      <c r="I47" s="168"/>
      <c r="J47" s="169"/>
      <c r="K47" s="168"/>
      <c r="L47" s="169"/>
      <c r="M47" s="168"/>
      <c r="N47" s="169"/>
      <c r="O47" s="170"/>
    </row>
    <row r="48" spans="1:15" x14ac:dyDescent="0.35">
      <c r="A48" s="197" t="s">
        <v>41</v>
      </c>
      <c r="B48" s="167">
        <v>4</v>
      </c>
      <c r="C48" s="168"/>
      <c r="D48" s="169"/>
      <c r="E48" s="168"/>
      <c r="F48" s="169"/>
      <c r="G48" s="168"/>
      <c r="H48" s="169"/>
      <c r="I48" s="168"/>
      <c r="J48" s="169"/>
      <c r="K48" s="168"/>
      <c r="L48" s="169"/>
      <c r="M48" s="168"/>
      <c r="N48" s="169"/>
      <c r="O48" s="170"/>
    </row>
    <row r="49" spans="1:15" x14ac:dyDescent="0.35">
      <c r="A49" s="197" t="s">
        <v>26</v>
      </c>
      <c r="B49" s="167">
        <v>4</v>
      </c>
      <c r="C49" s="168"/>
      <c r="D49" s="169"/>
      <c r="E49" s="168"/>
      <c r="F49" s="169"/>
      <c r="G49" s="168"/>
      <c r="H49" s="169"/>
      <c r="I49" s="168"/>
      <c r="J49" s="169"/>
      <c r="K49" s="168"/>
      <c r="L49" s="169"/>
      <c r="M49" s="168"/>
      <c r="N49" s="169"/>
      <c r="O49" s="170"/>
    </row>
    <row r="50" spans="1:15" x14ac:dyDescent="0.35">
      <c r="A50" s="197" t="s">
        <v>87</v>
      </c>
      <c r="B50" s="167">
        <v>3</v>
      </c>
      <c r="C50" s="168"/>
      <c r="D50" s="169"/>
      <c r="E50" s="168"/>
      <c r="F50" s="169"/>
      <c r="G50" s="168"/>
      <c r="H50" s="169"/>
      <c r="I50" s="168"/>
      <c r="J50" s="169"/>
      <c r="K50" s="168"/>
      <c r="L50" s="169"/>
      <c r="M50" s="168"/>
      <c r="N50" s="169"/>
      <c r="O50" s="170"/>
    </row>
    <row r="51" spans="1:15" x14ac:dyDescent="0.35">
      <c r="A51" s="197" t="s">
        <v>95</v>
      </c>
      <c r="B51" s="167">
        <v>2</v>
      </c>
      <c r="C51" s="168"/>
      <c r="D51" s="169"/>
      <c r="E51" s="168"/>
      <c r="F51" s="169"/>
      <c r="G51" s="168"/>
      <c r="H51" s="169"/>
      <c r="I51" s="168"/>
      <c r="J51" s="169"/>
      <c r="K51" s="168"/>
      <c r="L51" s="169"/>
      <c r="M51" s="168"/>
      <c r="N51" s="169"/>
      <c r="O51" s="170"/>
    </row>
    <row r="52" spans="1:15" x14ac:dyDescent="0.35">
      <c r="A52" s="197" t="s">
        <v>30</v>
      </c>
      <c r="B52" s="167">
        <v>2</v>
      </c>
      <c r="C52" s="168"/>
      <c r="D52" s="169"/>
      <c r="E52" s="168"/>
      <c r="F52" s="169"/>
      <c r="G52" s="168"/>
      <c r="H52" s="169"/>
      <c r="I52" s="168"/>
      <c r="J52" s="169"/>
      <c r="K52" s="168"/>
      <c r="L52" s="169"/>
      <c r="M52" s="168"/>
      <c r="N52" s="169"/>
      <c r="O52" s="170"/>
    </row>
    <row r="53" spans="1:15" x14ac:dyDescent="0.35">
      <c r="A53" s="197" t="s">
        <v>85</v>
      </c>
      <c r="B53" s="167">
        <v>1</v>
      </c>
      <c r="C53" s="168"/>
      <c r="D53" s="169"/>
      <c r="E53" s="168"/>
      <c r="F53" s="169"/>
      <c r="G53" s="168"/>
      <c r="H53" s="169"/>
      <c r="I53" s="168"/>
      <c r="J53" s="169"/>
      <c r="K53" s="168"/>
      <c r="L53" s="169"/>
      <c r="M53" s="168"/>
      <c r="N53" s="169"/>
      <c r="O53" s="170"/>
    </row>
    <row r="54" spans="1:15" ht="15" thickBot="1" x14ac:dyDescent="0.4">
      <c r="A54" s="197" t="s">
        <v>29</v>
      </c>
      <c r="B54" s="167">
        <v>7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ht="15" thickBot="1" x14ac:dyDescent="0.4">
      <c r="A55" s="67" t="s">
        <v>53</v>
      </c>
      <c r="B55" s="199">
        <v>97</v>
      </c>
      <c r="C55" s="173">
        <v>5</v>
      </c>
      <c r="D55" s="174">
        <v>5.1546391752577323</v>
      </c>
      <c r="E55" s="173">
        <v>15</v>
      </c>
      <c r="F55" s="174">
        <v>15.463917525773196</v>
      </c>
      <c r="G55" s="173">
        <v>27</v>
      </c>
      <c r="H55" s="174">
        <v>27.835051546391753</v>
      </c>
      <c r="I55" s="173">
        <v>22</v>
      </c>
      <c r="J55" s="174">
        <v>22.680412371134022</v>
      </c>
      <c r="K55" s="173">
        <v>8</v>
      </c>
      <c r="L55" s="174">
        <v>8.2474226804123703</v>
      </c>
      <c r="M55" s="173">
        <v>20</v>
      </c>
      <c r="N55" s="174">
        <v>20.618556701030929</v>
      </c>
      <c r="O55" s="175">
        <v>2.2474226804123711</v>
      </c>
    </row>
    <row r="56" spans="1:15" x14ac:dyDescent="0.35">
      <c r="A56" s="201" t="s">
        <v>109</v>
      </c>
    </row>
    <row r="58" spans="1:15" x14ac:dyDescent="0.35">
      <c r="A58" t="s">
        <v>114</v>
      </c>
    </row>
  </sheetData>
  <conditionalFormatting sqref="C1:O1 A1:A36 C2 E2 G2 I2 K2 M2 O2 T3 C3:O33 C34 E34 G34 I34 K34 M34 O34 C35:O55 A38:A47 A55:A56">
    <cfRule type="containsErrors" dxfId="2" priority="10">
      <formula>ISERROR(A1)</formula>
    </cfRule>
  </conditionalFormatting>
  <conditionalFormatting sqref="T34:T36 AA35 U35:Z55 T38:T47 AA48 T55">
    <cfRule type="containsErrors" dxfId="1" priority="8">
      <formula>ISERROR(T34)</formula>
    </cfRule>
  </conditionalFormatting>
  <conditionalFormatting sqref="AA3 U3:Z29">
    <cfRule type="containsErrors" dxfId="0" priority="7">
      <formula>ISERROR(U3)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D05F-DF02-42FE-9407-033DB77D2D12}">
  <dimension ref="A1:AE63"/>
  <sheetViews>
    <sheetView tabSelected="1" zoomScale="48" zoomScaleNormal="60" workbookViewId="0">
      <selection activeCell="W60" sqref="W60"/>
    </sheetView>
  </sheetViews>
  <sheetFormatPr baseColWidth="10" defaultRowHeight="14.5" x14ac:dyDescent="0.35"/>
  <cols>
    <col min="1" max="1" width="44.90625" bestFit="1" customWidth="1"/>
    <col min="9" max="9" width="19.08984375" bestFit="1" customWidth="1"/>
    <col min="10" max="10" width="19" bestFit="1" customWidth="1"/>
    <col min="11" max="11" width="24" bestFit="1" customWidth="1"/>
    <col min="12" max="13" width="12.7265625" bestFit="1" customWidth="1"/>
    <col min="14" max="14" width="7.6328125" bestFit="1" customWidth="1"/>
    <col min="15" max="15" width="15" customWidth="1"/>
    <col min="16" max="16" width="13.81640625" customWidth="1"/>
    <col min="17" max="17" width="12.26953125" bestFit="1" customWidth="1"/>
    <col min="20" max="20" width="17.81640625" bestFit="1" customWidth="1"/>
  </cols>
  <sheetData>
    <row r="1" spans="1:31" ht="26" x14ac:dyDescent="0.6">
      <c r="A1" s="213" t="s">
        <v>115</v>
      </c>
      <c r="C1" s="223" t="s">
        <v>116</v>
      </c>
      <c r="D1" s="224"/>
      <c r="E1" s="224"/>
      <c r="F1" s="224"/>
      <c r="G1" s="224"/>
      <c r="H1" s="225"/>
      <c r="L1" s="223" t="s">
        <v>116</v>
      </c>
      <c r="M1" s="224"/>
      <c r="N1" s="224"/>
      <c r="O1" s="224"/>
      <c r="P1" s="224"/>
      <c r="Q1" s="225"/>
      <c r="T1" s="209" t="s">
        <v>115</v>
      </c>
      <c r="U1" s="207"/>
      <c r="V1" s="226" t="s">
        <v>116</v>
      </c>
      <c r="W1" s="227"/>
      <c r="X1" s="227"/>
      <c r="Y1" s="227"/>
      <c r="Z1" s="227"/>
      <c r="AA1" s="228"/>
    </row>
    <row r="2" spans="1:31" x14ac:dyDescent="0.35">
      <c r="A2" s="205" t="s">
        <v>147</v>
      </c>
      <c r="B2" s="205" t="s">
        <v>6</v>
      </c>
      <c r="C2" s="205" t="s">
        <v>0</v>
      </c>
      <c r="D2" s="205" t="s">
        <v>1</v>
      </c>
      <c r="E2" s="205" t="s">
        <v>2</v>
      </c>
      <c r="F2" s="205" t="s">
        <v>3</v>
      </c>
      <c r="G2" s="205" t="s">
        <v>4</v>
      </c>
      <c r="H2" s="205" t="s">
        <v>5</v>
      </c>
      <c r="I2" s="205" t="s">
        <v>117</v>
      </c>
      <c r="J2" s="205" t="s">
        <v>118</v>
      </c>
      <c r="K2" s="205" t="s">
        <v>119</v>
      </c>
      <c r="L2" s="205" t="s">
        <v>120</v>
      </c>
      <c r="M2" s="205" t="s">
        <v>121</v>
      </c>
      <c r="N2" s="205" t="s">
        <v>122</v>
      </c>
      <c r="O2" s="205" t="s">
        <v>123</v>
      </c>
      <c r="P2" s="205" t="s">
        <v>124</v>
      </c>
      <c r="Q2" s="205" t="s">
        <v>125</v>
      </c>
      <c r="T2" s="208" t="s">
        <v>126</v>
      </c>
      <c r="U2" s="208" t="s">
        <v>6</v>
      </c>
      <c r="V2" s="208" t="s">
        <v>0</v>
      </c>
      <c r="W2" s="208" t="s">
        <v>1</v>
      </c>
      <c r="X2" s="208" t="s">
        <v>2</v>
      </c>
      <c r="Y2" s="208" t="s">
        <v>3</v>
      </c>
      <c r="Z2" s="208" t="s">
        <v>4</v>
      </c>
      <c r="AA2" s="208" t="s">
        <v>5</v>
      </c>
    </row>
    <row r="3" spans="1:31" x14ac:dyDescent="0.35">
      <c r="A3" s="107" t="s">
        <v>53</v>
      </c>
      <c r="B3" s="107">
        <v>676</v>
      </c>
      <c r="C3" s="107">
        <v>2.8</v>
      </c>
      <c r="D3" s="107">
        <v>6.4</v>
      </c>
      <c r="E3" s="107">
        <v>16.100000000000001</v>
      </c>
      <c r="F3" s="107">
        <v>16.600000000000001</v>
      </c>
      <c r="G3" s="107">
        <v>15.8</v>
      </c>
      <c r="H3" s="107">
        <v>42.3</v>
      </c>
      <c r="I3" s="107">
        <v>2.4</v>
      </c>
      <c r="J3" s="107">
        <v>1.4</v>
      </c>
      <c r="K3" s="107">
        <v>11.8</v>
      </c>
      <c r="L3" s="107">
        <v>77.599999999999994</v>
      </c>
      <c r="M3" s="107">
        <v>14.4</v>
      </c>
      <c r="N3" s="107">
        <v>80.7</v>
      </c>
      <c r="O3" s="107">
        <v>39.5</v>
      </c>
      <c r="P3" s="107">
        <v>51</v>
      </c>
      <c r="Q3" s="107">
        <v>28.7</v>
      </c>
      <c r="T3" s="207">
        <v>1</v>
      </c>
      <c r="U3" s="207">
        <v>524</v>
      </c>
      <c r="V3" s="207">
        <v>3.4</v>
      </c>
      <c r="W3" s="207">
        <v>8.1999999999999993</v>
      </c>
      <c r="X3" s="207">
        <v>19.7</v>
      </c>
      <c r="Y3" s="207">
        <v>16.399999999999999</v>
      </c>
      <c r="Z3" s="207">
        <v>13.5</v>
      </c>
      <c r="AA3" s="207">
        <v>38.700000000000003</v>
      </c>
    </row>
    <row r="4" spans="1:31" x14ac:dyDescent="0.35">
      <c r="A4" s="107" t="s">
        <v>127</v>
      </c>
      <c r="B4" s="107">
        <v>4</v>
      </c>
      <c r="T4" s="207">
        <v>2</v>
      </c>
      <c r="U4" s="207">
        <v>97</v>
      </c>
      <c r="V4" s="207">
        <v>0</v>
      </c>
      <c r="W4" s="207">
        <v>0</v>
      </c>
      <c r="X4" s="207">
        <v>5.2</v>
      </c>
      <c r="Y4" s="207">
        <v>15.5</v>
      </c>
      <c r="Z4" s="207">
        <v>23.7</v>
      </c>
      <c r="AA4" s="207">
        <v>55.7</v>
      </c>
    </row>
    <row r="5" spans="1:31" x14ac:dyDescent="0.35">
      <c r="A5" t="s">
        <v>87</v>
      </c>
      <c r="B5">
        <v>1</v>
      </c>
      <c r="T5" s="207">
        <v>3</v>
      </c>
      <c r="U5" s="207">
        <v>38</v>
      </c>
      <c r="V5" s="207">
        <v>2.6</v>
      </c>
      <c r="W5" s="207">
        <v>0</v>
      </c>
      <c r="X5" s="207">
        <v>0</v>
      </c>
      <c r="Y5" s="207">
        <v>26.3</v>
      </c>
      <c r="Z5" s="207">
        <v>15.8</v>
      </c>
      <c r="AA5" s="207">
        <v>55.3</v>
      </c>
    </row>
    <row r="6" spans="1:31" x14ac:dyDescent="0.35">
      <c r="A6" t="s">
        <v>88</v>
      </c>
      <c r="B6">
        <v>1</v>
      </c>
      <c r="T6" s="207">
        <v>4</v>
      </c>
      <c r="U6" s="207">
        <v>13</v>
      </c>
      <c r="V6" s="207">
        <v>0</v>
      </c>
      <c r="W6" s="207">
        <v>0</v>
      </c>
      <c r="X6" s="207">
        <v>7.7</v>
      </c>
      <c r="Y6" s="207">
        <v>0</v>
      </c>
      <c r="Z6" s="207">
        <v>38.5</v>
      </c>
      <c r="AA6" s="207">
        <v>53.8</v>
      </c>
    </row>
    <row r="7" spans="1:31" x14ac:dyDescent="0.35">
      <c r="A7" t="s">
        <v>95</v>
      </c>
      <c r="B7">
        <v>2</v>
      </c>
      <c r="T7" s="207">
        <v>5</v>
      </c>
      <c r="U7" s="207">
        <v>3</v>
      </c>
      <c r="V7" s="207"/>
      <c r="W7" s="207"/>
      <c r="X7" s="207"/>
      <c r="Y7" s="207"/>
      <c r="Z7" s="207"/>
      <c r="AA7" s="207"/>
    </row>
    <row r="8" spans="1:31" x14ac:dyDescent="0.35">
      <c r="A8" s="107" t="s">
        <v>128</v>
      </c>
      <c r="B8" s="107">
        <v>154</v>
      </c>
      <c r="C8" s="107">
        <v>5.8</v>
      </c>
      <c r="D8" s="107">
        <v>10.4</v>
      </c>
      <c r="E8" s="107">
        <v>31.2</v>
      </c>
      <c r="F8" s="107">
        <v>18.2</v>
      </c>
      <c r="G8" s="107">
        <v>12.3</v>
      </c>
      <c r="H8" s="107">
        <v>22.1</v>
      </c>
      <c r="I8" s="107">
        <v>2.7</v>
      </c>
      <c r="J8" s="107">
        <v>2.1</v>
      </c>
      <c r="K8" s="107">
        <v>14.7</v>
      </c>
      <c r="L8" s="107">
        <v>92.2</v>
      </c>
      <c r="M8" s="107">
        <v>2.6</v>
      </c>
      <c r="N8" s="107">
        <v>83.8</v>
      </c>
      <c r="O8" s="107">
        <v>0</v>
      </c>
      <c r="P8" s="107">
        <v>92.9</v>
      </c>
      <c r="Q8" s="107">
        <v>0</v>
      </c>
      <c r="T8" s="207" t="s">
        <v>129</v>
      </c>
      <c r="U8" s="207">
        <v>1</v>
      </c>
      <c r="V8" s="207"/>
      <c r="W8" s="207"/>
      <c r="X8" s="207"/>
      <c r="Y8" s="207"/>
      <c r="Z8" s="207"/>
      <c r="AA8" s="207"/>
    </row>
    <row r="9" spans="1:31" x14ac:dyDescent="0.35">
      <c r="A9" s="107" t="s">
        <v>130</v>
      </c>
      <c r="B9" s="107">
        <v>9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31" x14ac:dyDescent="0.35">
      <c r="A10" s="107" t="s">
        <v>131</v>
      </c>
      <c r="B10" s="107">
        <v>38</v>
      </c>
      <c r="C10" s="107">
        <v>2.6</v>
      </c>
      <c r="D10" s="107">
        <v>0</v>
      </c>
      <c r="E10" s="107">
        <v>7.9</v>
      </c>
      <c r="F10" s="107">
        <v>10.5</v>
      </c>
      <c r="G10" s="107">
        <v>26.3</v>
      </c>
      <c r="H10" s="107">
        <v>52.6</v>
      </c>
      <c r="I10" s="107">
        <v>1.8</v>
      </c>
      <c r="J10" s="107">
        <v>0.8</v>
      </c>
      <c r="K10" s="107">
        <v>10.5</v>
      </c>
      <c r="L10" s="107">
        <v>2.6</v>
      </c>
      <c r="M10" s="107">
        <v>73.7</v>
      </c>
      <c r="N10" s="107">
        <v>84.2</v>
      </c>
      <c r="O10" s="107">
        <v>0</v>
      </c>
      <c r="P10" s="107">
        <v>71.099999999999994</v>
      </c>
      <c r="Q10" s="107">
        <v>50</v>
      </c>
      <c r="T10" s="209" t="s">
        <v>115</v>
      </c>
      <c r="U10" s="207"/>
      <c r="V10" s="226" t="s">
        <v>116</v>
      </c>
      <c r="W10" s="227"/>
      <c r="X10" s="227"/>
      <c r="Y10" s="227"/>
      <c r="Z10" s="227"/>
      <c r="AA10" s="228"/>
    </row>
    <row r="11" spans="1:31" x14ac:dyDescent="0.35">
      <c r="A11" t="s">
        <v>38</v>
      </c>
      <c r="B11">
        <v>30</v>
      </c>
      <c r="C11">
        <v>3.3</v>
      </c>
      <c r="D11">
        <v>0</v>
      </c>
      <c r="E11">
        <v>10</v>
      </c>
      <c r="F11">
        <v>10</v>
      </c>
      <c r="G11">
        <v>23.3</v>
      </c>
      <c r="H11">
        <v>53.3</v>
      </c>
      <c r="I11">
        <v>1.9</v>
      </c>
      <c r="J11">
        <v>0.9</v>
      </c>
      <c r="K11">
        <v>10.7</v>
      </c>
      <c r="L11">
        <v>3.3</v>
      </c>
      <c r="M11">
        <v>76.7</v>
      </c>
      <c r="N11">
        <v>83.3</v>
      </c>
      <c r="O11">
        <v>0</v>
      </c>
      <c r="P11">
        <v>73.3</v>
      </c>
      <c r="Q11">
        <v>53.3</v>
      </c>
      <c r="T11" s="208" t="s">
        <v>132</v>
      </c>
      <c r="U11" s="208" t="s">
        <v>6</v>
      </c>
      <c r="V11" s="208" t="s">
        <v>0</v>
      </c>
      <c r="W11" s="208" t="s">
        <v>1</v>
      </c>
      <c r="X11" s="208" t="s">
        <v>2</v>
      </c>
      <c r="Y11" s="208" t="s">
        <v>3</v>
      </c>
      <c r="Z11" s="208" t="s">
        <v>4</v>
      </c>
      <c r="AA11" s="208" t="s">
        <v>5</v>
      </c>
      <c r="AB11" s="230"/>
      <c r="AC11" s="230"/>
      <c r="AD11" s="230"/>
      <c r="AE11" s="230"/>
    </row>
    <row r="12" spans="1:31" x14ac:dyDescent="0.35">
      <c r="A12" t="s">
        <v>40</v>
      </c>
      <c r="B12">
        <v>5</v>
      </c>
      <c r="T12" s="207" t="s">
        <v>134</v>
      </c>
      <c r="U12" s="207">
        <v>194</v>
      </c>
      <c r="V12" s="207">
        <v>0.5</v>
      </c>
      <c r="W12" s="207">
        <v>1</v>
      </c>
      <c r="X12" s="207">
        <v>4.5999999999999996</v>
      </c>
      <c r="Y12" s="207">
        <v>7.7</v>
      </c>
      <c r="Z12" s="207">
        <v>12.4</v>
      </c>
      <c r="AA12" s="207">
        <v>73.7</v>
      </c>
      <c r="AB12" s="230"/>
      <c r="AC12" s="231"/>
      <c r="AD12" s="230"/>
      <c r="AE12" s="230"/>
    </row>
    <row r="13" spans="1:31" x14ac:dyDescent="0.35">
      <c r="A13" t="s">
        <v>39</v>
      </c>
      <c r="B13">
        <v>3</v>
      </c>
      <c r="T13" s="207" t="s">
        <v>149</v>
      </c>
      <c r="U13" s="207">
        <v>184</v>
      </c>
      <c r="V13" s="207">
        <v>0.5</v>
      </c>
      <c r="W13" s="207">
        <v>2.7</v>
      </c>
      <c r="X13" s="207">
        <v>19.600000000000001</v>
      </c>
      <c r="Y13" s="207">
        <v>19</v>
      </c>
      <c r="Z13" s="207">
        <v>21.2</v>
      </c>
      <c r="AA13" s="207">
        <v>37</v>
      </c>
      <c r="AB13" s="230"/>
      <c r="AC13" s="231"/>
      <c r="AD13" s="230"/>
      <c r="AE13" s="230"/>
    </row>
    <row r="14" spans="1:31" x14ac:dyDescent="0.35">
      <c r="A14" s="107" t="s">
        <v>133</v>
      </c>
      <c r="B14" s="107">
        <v>58</v>
      </c>
      <c r="C14" s="107">
        <v>0</v>
      </c>
      <c r="D14" s="107">
        <v>6.9</v>
      </c>
      <c r="E14" s="107">
        <v>12.1</v>
      </c>
      <c r="F14" s="107">
        <v>24.1</v>
      </c>
      <c r="G14" s="107">
        <v>15.5</v>
      </c>
      <c r="H14" s="107">
        <v>41.4</v>
      </c>
      <c r="I14" s="107">
        <v>2.2000000000000002</v>
      </c>
      <c r="J14" s="107">
        <v>1.3</v>
      </c>
      <c r="K14" s="107">
        <v>11.6</v>
      </c>
      <c r="L14" s="107">
        <v>82.8</v>
      </c>
      <c r="M14" s="107">
        <v>6.9</v>
      </c>
      <c r="N14" s="107">
        <v>81</v>
      </c>
      <c r="O14" s="107">
        <v>36.200000000000003</v>
      </c>
      <c r="P14" s="107">
        <v>50</v>
      </c>
      <c r="Q14" s="107">
        <v>32.799999999999997</v>
      </c>
      <c r="T14" s="207" t="s">
        <v>137</v>
      </c>
      <c r="U14" s="207">
        <v>100</v>
      </c>
      <c r="V14" s="207">
        <v>5</v>
      </c>
      <c r="W14" s="207">
        <v>13</v>
      </c>
      <c r="X14" s="207">
        <v>29</v>
      </c>
      <c r="Y14" s="207">
        <v>23</v>
      </c>
      <c r="Z14" s="207">
        <v>14</v>
      </c>
      <c r="AA14" s="207">
        <v>16</v>
      </c>
      <c r="AB14" s="230"/>
      <c r="AC14" s="231"/>
      <c r="AD14" s="230"/>
      <c r="AE14" s="230"/>
    </row>
    <row r="15" spans="1:31" x14ac:dyDescent="0.35">
      <c r="A15" t="s">
        <v>135</v>
      </c>
      <c r="B15">
        <v>26</v>
      </c>
      <c r="C15">
        <v>0</v>
      </c>
      <c r="D15">
        <v>3.8</v>
      </c>
      <c r="E15">
        <v>15.4</v>
      </c>
      <c r="F15">
        <v>30.8</v>
      </c>
      <c r="G15">
        <v>19.2</v>
      </c>
      <c r="H15">
        <v>30.8</v>
      </c>
      <c r="I15">
        <v>2.1</v>
      </c>
      <c r="J15">
        <v>1.4</v>
      </c>
      <c r="K15">
        <v>12.2</v>
      </c>
      <c r="L15">
        <v>92.3</v>
      </c>
      <c r="M15">
        <v>3.8</v>
      </c>
      <c r="N15">
        <v>80.8</v>
      </c>
      <c r="O15">
        <v>50</v>
      </c>
      <c r="P15">
        <v>46.2</v>
      </c>
      <c r="Q15">
        <v>26.9</v>
      </c>
      <c r="T15" s="207" t="s">
        <v>150</v>
      </c>
      <c r="U15" s="207">
        <v>198</v>
      </c>
      <c r="V15" s="207">
        <v>6.1</v>
      </c>
      <c r="W15" s="207">
        <v>11.6</v>
      </c>
      <c r="X15" s="207">
        <v>17.7</v>
      </c>
      <c r="Y15" s="207">
        <v>19.7</v>
      </c>
      <c r="Z15" s="207">
        <v>15.2</v>
      </c>
      <c r="AA15" s="207">
        <v>29.8</v>
      </c>
      <c r="AB15" s="230"/>
      <c r="AC15" s="231"/>
      <c r="AD15" s="230"/>
      <c r="AE15" s="230"/>
    </row>
    <row r="16" spans="1:31" x14ac:dyDescent="0.35">
      <c r="A16" t="s">
        <v>136</v>
      </c>
      <c r="B16">
        <v>18</v>
      </c>
      <c r="C16">
        <v>0</v>
      </c>
      <c r="D16">
        <v>0</v>
      </c>
      <c r="E16">
        <v>5.6</v>
      </c>
      <c r="F16">
        <v>16.7</v>
      </c>
      <c r="G16">
        <v>16.7</v>
      </c>
      <c r="H16">
        <v>61.1</v>
      </c>
      <c r="I16">
        <v>1.7</v>
      </c>
      <c r="J16">
        <v>0.7</v>
      </c>
      <c r="K16">
        <v>9.4</v>
      </c>
      <c r="L16">
        <v>77.8</v>
      </c>
      <c r="M16">
        <v>5.6</v>
      </c>
      <c r="N16">
        <v>77.8</v>
      </c>
      <c r="O16">
        <v>44.4</v>
      </c>
      <c r="P16">
        <v>33.299999999999997</v>
      </c>
      <c r="Q16">
        <v>44.4</v>
      </c>
      <c r="AB16" s="230"/>
      <c r="AC16" s="230"/>
      <c r="AD16" s="230"/>
      <c r="AE16" s="230"/>
    </row>
    <row r="17" spans="1:31" x14ac:dyDescent="0.35">
      <c r="A17" t="s">
        <v>138</v>
      </c>
      <c r="B17">
        <v>14</v>
      </c>
      <c r="C17">
        <v>0</v>
      </c>
      <c r="D17">
        <v>21.4</v>
      </c>
      <c r="E17">
        <v>14.3</v>
      </c>
      <c r="F17">
        <v>21.4</v>
      </c>
      <c r="G17">
        <v>7.1</v>
      </c>
      <c r="H17">
        <v>35.700000000000003</v>
      </c>
      <c r="I17">
        <v>2.8</v>
      </c>
      <c r="J17">
        <v>1.8</v>
      </c>
      <c r="K17">
        <v>13.1</v>
      </c>
      <c r="L17">
        <v>71.400000000000006</v>
      </c>
      <c r="M17">
        <v>14.3</v>
      </c>
      <c r="N17">
        <v>85.7</v>
      </c>
      <c r="O17">
        <v>0</v>
      </c>
      <c r="P17">
        <v>78.599999999999994</v>
      </c>
      <c r="Q17">
        <v>28.6</v>
      </c>
      <c r="T17" t="s">
        <v>151</v>
      </c>
      <c r="AB17" s="230"/>
      <c r="AC17" s="231"/>
      <c r="AD17" s="232"/>
      <c r="AE17" s="230"/>
    </row>
    <row r="18" spans="1:31" x14ac:dyDescent="0.35">
      <c r="A18" s="107" t="s">
        <v>103</v>
      </c>
      <c r="B18" s="107">
        <v>127</v>
      </c>
      <c r="C18" s="107">
        <v>1.6</v>
      </c>
      <c r="D18" s="107">
        <v>8.6999999999999993</v>
      </c>
      <c r="E18" s="107">
        <v>22.8</v>
      </c>
      <c r="F18" s="107">
        <v>18.899999999999999</v>
      </c>
      <c r="G18" s="107">
        <v>12.6</v>
      </c>
      <c r="H18" s="107">
        <v>35.4</v>
      </c>
      <c r="I18" s="107">
        <v>2.5</v>
      </c>
      <c r="J18" s="107">
        <v>1.6</v>
      </c>
      <c r="K18" s="107">
        <v>12.7</v>
      </c>
      <c r="L18" s="107">
        <v>93.7</v>
      </c>
      <c r="M18" s="107">
        <v>3.9</v>
      </c>
      <c r="N18" s="107">
        <v>79.5</v>
      </c>
      <c r="O18" s="107">
        <v>61.6</v>
      </c>
      <c r="P18" s="107">
        <v>31.2</v>
      </c>
      <c r="Q18" s="107">
        <v>23.6</v>
      </c>
      <c r="AB18" s="230"/>
      <c r="AC18" s="230"/>
      <c r="AD18" s="230"/>
      <c r="AE18" s="230"/>
    </row>
    <row r="19" spans="1:31" x14ac:dyDescent="0.35">
      <c r="A19" t="s">
        <v>139</v>
      </c>
      <c r="B19">
        <v>55</v>
      </c>
      <c r="C19">
        <v>1.8</v>
      </c>
      <c r="D19">
        <v>5.5</v>
      </c>
      <c r="E19">
        <v>18.2</v>
      </c>
      <c r="F19">
        <v>23.6</v>
      </c>
      <c r="G19">
        <v>16.399999999999999</v>
      </c>
      <c r="H19">
        <v>34.5</v>
      </c>
      <c r="I19">
        <v>2.2999999999999998</v>
      </c>
      <c r="J19">
        <v>1.5</v>
      </c>
      <c r="K19">
        <v>12.4</v>
      </c>
      <c r="L19">
        <v>92.7</v>
      </c>
      <c r="M19">
        <v>5.5</v>
      </c>
      <c r="N19">
        <v>65.5</v>
      </c>
      <c r="O19">
        <v>63.6</v>
      </c>
      <c r="P19">
        <v>29.1</v>
      </c>
      <c r="Q19">
        <v>27.3</v>
      </c>
    </row>
    <row r="20" spans="1:31" x14ac:dyDescent="0.35">
      <c r="A20" t="s">
        <v>140</v>
      </c>
      <c r="B20">
        <v>72</v>
      </c>
      <c r="C20">
        <v>1.4</v>
      </c>
      <c r="D20">
        <v>11.1</v>
      </c>
      <c r="E20">
        <v>26.4</v>
      </c>
      <c r="F20">
        <v>15.3</v>
      </c>
      <c r="G20">
        <v>9.6999999999999993</v>
      </c>
      <c r="H20">
        <v>36.1</v>
      </c>
      <c r="I20">
        <v>2.7</v>
      </c>
      <c r="J20">
        <v>1.7</v>
      </c>
      <c r="K20">
        <v>12.9</v>
      </c>
      <c r="L20">
        <v>94.4</v>
      </c>
      <c r="M20">
        <v>2.8</v>
      </c>
      <c r="N20">
        <v>90.3</v>
      </c>
      <c r="O20">
        <v>60</v>
      </c>
      <c r="P20">
        <v>32.9</v>
      </c>
      <c r="Q20">
        <v>20.8</v>
      </c>
    </row>
    <row r="21" spans="1:31" x14ac:dyDescent="0.35">
      <c r="A21" s="107" t="s">
        <v>141</v>
      </c>
      <c r="B21" s="107">
        <v>28</v>
      </c>
      <c r="C21" s="107">
        <v>0</v>
      </c>
      <c r="D21" s="107">
        <v>0</v>
      </c>
      <c r="E21" s="107">
        <v>10.7</v>
      </c>
      <c r="F21" s="107">
        <v>28.6</v>
      </c>
      <c r="G21" s="107">
        <v>25</v>
      </c>
      <c r="H21" s="107">
        <v>35.700000000000003</v>
      </c>
      <c r="I21" s="107">
        <v>1.8</v>
      </c>
      <c r="J21" s="107">
        <v>1.1000000000000001</v>
      </c>
      <c r="K21" s="107">
        <v>11</v>
      </c>
      <c r="L21" s="107">
        <v>22.2</v>
      </c>
      <c r="M21" s="107">
        <v>77.8</v>
      </c>
      <c r="N21" s="107">
        <v>77.8</v>
      </c>
      <c r="O21" s="107">
        <v>0</v>
      </c>
      <c r="P21" s="107">
        <v>100</v>
      </c>
      <c r="Q21" s="107">
        <v>0</v>
      </c>
    </row>
    <row r="22" spans="1:31" x14ac:dyDescent="0.35">
      <c r="A22" s="107" t="s">
        <v>142</v>
      </c>
      <c r="B22" s="107">
        <v>2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31" x14ac:dyDescent="0.35">
      <c r="A23" s="107" t="s">
        <v>143</v>
      </c>
      <c r="B23" s="107">
        <v>155</v>
      </c>
      <c r="C23" s="107">
        <v>2.6</v>
      </c>
      <c r="D23" s="107">
        <v>3.9</v>
      </c>
      <c r="E23" s="107">
        <v>7.1</v>
      </c>
      <c r="F23" s="107">
        <v>11</v>
      </c>
      <c r="G23" s="107">
        <v>18.7</v>
      </c>
      <c r="H23" s="107">
        <v>56.8</v>
      </c>
      <c r="I23" s="107">
        <v>2.1</v>
      </c>
      <c r="J23" s="107">
        <v>0.9</v>
      </c>
      <c r="K23" s="107">
        <v>10.1</v>
      </c>
      <c r="L23" s="107">
        <v>78.099999999999994</v>
      </c>
      <c r="M23" s="107">
        <v>8.4</v>
      </c>
      <c r="N23" s="107">
        <v>81.900000000000006</v>
      </c>
      <c r="O23" s="107">
        <v>78.099999999999994</v>
      </c>
      <c r="P23" s="107">
        <v>14.2</v>
      </c>
      <c r="Q23" s="107">
        <v>49</v>
      </c>
    </row>
    <row r="24" spans="1:31" x14ac:dyDescent="0.35">
      <c r="A24" t="s">
        <v>30</v>
      </c>
      <c r="B24">
        <v>52</v>
      </c>
      <c r="C24">
        <v>1.9</v>
      </c>
      <c r="D24">
        <v>1.9</v>
      </c>
      <c r="E24">
        <v>3.8</v>
      </c>
      <c r="F24">
        <v>9.6</v>
      </c>
      <c r="G24">
        <v>17.3</v>
      </c>
      <c r="H24">
        <v>65.400000000000006</v>
      </c>
      <c r="I24">
        <v>1.9</v>
      </c>
      <c r="J24">
        <v>0.7</v>
      </c>
      <c r="K24">
        <v>8.8000000000000007</v>
      </c>
      <c r="L24">
        <v>76.900000000000006</v>
      </c>
      <c r="M24">
        <v>13.5</v>
      </c>
      <c r="N24">
        <v>86.5</v>
      </c>
      <c r="O24">
        <v>76.900000000000006</v>
      </c>
      <c r="P24">
        <v>17.3</v>
      </c>
      <c r="Q24">
        <v>51.9</v>
      </c>
    </row>
    <row r="25" spans="1:31" x14ac:dyDescent="0.35">
      <c r="A25" t="s">
        <v>85</v>
      </c>
      <c r="B25">
        <v>49</v>
      </c>
      <c r="C25">
        <v>2</v>
      </c>
      <c r="D25">
        <v>4.0999999999999996</v>
      </c>
      <c r="E25">
        <v>8.1999999999999993</v>
      </c>
      <c r="F25">
        <v>12.2</v>
      </c>
      <c r="G25">
        <v>18.399999999999999</v>
      </c>
      <c r="H25">
        <v>55.1</v>
      </c>
      <c r="I25">
        <v>2.1</v>
      </c>
      <c r="J25">
        <v>0.9</v>
      </c>
      <c r="K25">
        <v>10.8</v>
      </c>
      <c r="L25">
        <v>75.5</v>
      </c>
      <c r="M25">
        <v>2</v>
      </c>
      <c r="N25">
        <v>93.9</v>
      </c>
      <c r="O25">
        <v>75.5</v>
      </c>
      <c r="P25">
        <v>10.199999999999999</v>
      </c>
      <c r="Q25">
        <v>44.9</v>
      </c>
    </row>
    <row r="26" spans="1:31" x14ac:dyDescent="0.35">
      <c r="A26" t="s">
        <v>86</v>
      </c>
      <c r="B26">
        <v>29</v>
      </c>
      <c r="C26">
        <v>6.9</v>
      </c>
      <c r="D26">
        <v>6.9</v>
      </c>
      <c r="E26">
        <v>13.8</v>
      </c>
      <c r="F26">
        <v>3.4</v>
      </c>
      <c r="G26">
        <v>20.7</v>
      </c>
      <c r="H26">
        <v>48.3</v>
      </c>
      <c r="I26">
        <v>2.5</v>
      </c>
      <c r="J26">
        <v>1.3</v>
      </c>
      <c r="K26">
        <v>10.8</v>
      </c>
      <c r="L26">
        <v>82.8</v>
      </c>
      <c r="M26">
        <v>3.4</v>
      </c>
      <c r="N26">
        <v>65.5</v>
      </c>
      <c r="O26">
        <v>82.8</v>
      </c>
      <c r="P26">
        <v>17.2</v>
      </c>
      <c r="Q26">
        <v>58.6</v>
      </c>
    </row>
    <row r="27" spans="1:31" x14ac:dyDescent="0.35">
      <c r="A27" t="s">
        <v>29</v>
      </c>
      <c r="B27">
        <v>25</v>
      </c>
      <c r="C27">
        <v>0</v>
      </c>
      <c r="D27">
        <v>4</v>
      </c>
      <c r="E27">
        <v>4</v>
      </c>
      <c r="F27">
        <v>20</v>
      </c>
      <c r="G27">
        <v>20</v>
      </c>
      <c r="H27">
        <v>52</v>
      </c>
      <c r="I27">
        <v>1.8</v>
      </c>
      <c r="J27">
        <v>0.9</v>
      </c>
      <c r="K27">
        <v>10.5</v>
      </c>
      <c r="L27">
        <v>80</v>
      </c>
      <c r="M27">
        <v>16</v>
      </c>
      <c r="N27">
        <v>68</v>
      </c>
      <c r="O27">
        <v>80</v>
      </c>
      <c r="P27">
        <v>12</v>
      </c>
      <c r="Q27">
        <v>40</v>
      </c>
    </row>
    <row r="28" spans="1:31" x14ac:dyDescent="0.35">
      <c r="A28" s="107" t="s">
        <v>144</v>
      </c>
      <c r="B28" s="107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31" x14ac:dyDescent="0.35">
      <c r="A29" s="107" t="s">
        <v>28</v>
      </c>
      <c r="B29" s="107">
        <v>58</v>
      </c>
      <c r="C29" s="107">
        <v>0</v>
      </c>
      <c r="D29" s="107">
        <v>1.7</v>
      </c>
      <c r="E29" s="107">
        <v>6.9</v>
      </c>
      <c r="F29" s="107">
        <v>17.2</v>
      </c>
      <c r="G29" s="107">
        <v>8.6</v>
      </c>
      <c r="H29" s="107">
        <v>65.5</v>
      </c>
      <c r="I29" s="206">
        <v>2</v>
      </c>
      <c r="J29" s="107">
        <v>0.7</v>
      </c>
      <c r="K29" s="107">
        <v>8.4</v>
      </c>
      <c r="L29" s="107">
        <v>84.5</v>
      </c>
      <c r="M29" s="107">
        <v>15.5</v>
      </c>
      <c r="N29" s="107">
        <v>77.599999999999994</v>
      </c>
      <c r="O29" s="107">
        <v>79.3</v>
      </c>
      <c r="P29" s="107">
        <v>15.5</v>
      </c>
      <c r="Q29" s="107">
        <v>55.2</v>
      </c>
    </row>
    <row r="30" spans="1:31" x14ac:dyDescent="0.35">
      <c r="A30" s="107" t="s">
        <v>145</v>
      </c>
      <c r="B30" s="107">
        <v>39</v>
      </c>
      <c r="C30" s="107">
        <v>7.7</v>
      </c>
      <c r="D30" s="107">
        <v>10.3</v>
      </c>
      <c r="E30" s="107">
        <v>10.3</v>
      </c>
      <c r="F30" s="107">
        <v>15.4</v>
      </c>
      <c r="G30" s="107">
        <v>15.4</v>
      </c>
      <c r="H30" s="107">
        <v>41</v>
      </c>
      <c r="I30" s="107">
        <v>2.7</v>
      </c>
      <c r="J30" s="107">
        <v>1.6</v>
      </c>
      <c r="K30" s="107">
        <v>12.4</v>
      </c>
      <c r="L30" s="107">
        <v>87.2</v>
      </c>
      <c r="M30" s="107">
        <v>2.6</v>
      </c>
      <c r="N30" s="107">
        <v>66.7</v>
      </c>
      <c r="O30" s="107">
        <v>0</v>
      </c>
      <c r="P30" s="107">
        <v>83.8</v>
      </c>
      <c r="Q30" s="107">
        <v>35.9</v>
      </c>
    </row>
    <row r="31" spans="1:31" x14ac:dyDescent="0.35">
      <c r="A31" t="s">
        <v>36</v>
      </c>
      <c r="B31">
        <v>16</v>
      </c>
      <c r="C31">
        <v>12.5</v>
      </c>
      <c r="D31">
        <v>18.8</v>
      </c>
      <c r="E31">
        <v>6.2</v>
      </c>
      <c r="F31">
        <v>25</v>
      </c>
      <c r="G31">
        <v>6.2</v>
      </c>
      <c r="H31">
        <v>31.2</v>
      </c>
      <c r="I31">
        <v>3.1</v>
      </c>
      <c r="J31">
        <v>2.1</v>
      </c>
      <c r="K31">
        <v>15.1</v>
      </c>
      <c r="L31">
        <v>87.5</v>
      </c>
      <c r="M31">
        <v>0</v>
      </c>
      <c r="N31">
        <v>68.8</v>
      </c>
      <c r="O31">
        <v>0</v>
      </c>
      <c r="P31">
        <v>85.7</v>
      </c>
      <c r="Q31">
        <v>12.5</v>
      </c>
    </row>
    <row r="32" spans="1:31" x14ac:dyDescent="0.35">
      <c r="A32" t="s">
        <v>37</v>
      </c>
      <c r="B32">
        <v>23</v>
      </c>
      <c r="C32">
        <v>4.3</v>
      </c>
      <c r="D32">
        <v>4.3</v>
      </c>
      <c r="E32">
        <v>13</v>
      </c>
      <c r="F32">
        <v>8.6999999999999993</v>
      </c>
      <c r="G32">
        <v>21.7</v>
      </c>
      <c r="H32">
        <v>47.8</v>
      </c>
      <c r="I32">
        <v>2.2000000000000002</v>
      </c>
      <c r="J32">
        <v>1.2</v>
      </c>
      <c r="K32">
        <v>10.6</v>
      </c>
      <c r="L32">
        <v>87</v>
      </c>
      <c r="M32">
        <v>4.3</v>
      </c>
      <c r="N32">
        <v>65.2</v>
      </c>
      <c r="O32">
        <v>0</v>
      </c>
      <c r="P32">
        <v>82.6</v>
      </c>
      <c r="Q32">
        <v>52.2</v>
      </c>
    </row>
    <row r="35" spans="1:30" ht="26" x14ac:dyDescent="0.6">
      <c r="A35" s="213" t="s">
        <v>146</v>
      </c>
      <c r="C35" s="223" t="s">
        <v>116</v>
      </c>
      <c r="D35" s="224"/>
      <c r="E35" s="224"/>
      <c r="F35" s="224"/>
      <c r="G35" s="224"/>
      <c r="H35" s="225"/>
      <c r="L35" s="223" t="s">
        <v>116</v>
      </c>
      <c r="M35" s="224"/>
      <c r="N35" s="224"/>
      <c r="O35" s="224"/>
      <c r="P35" s="224"/>
      <c r="Q35" s="225"/>
    </row>
    <row r="36" spans="1:30" x14ac:dyDescent="0.35">
      <c r="A36" s="205" t="s">
        <v>147</v>
      </c>
      <c r="B36" s="205" t="s">
        <v>6</v>
      </c>
      <c r="C36" s="205" t="s">
        <v>0</v>
      </c>
      <c r="D36" s="205" t="s">
        <v>1</v>
      </c>
      <c r="E36" s="205" t="s">
        <v>2</v>
      </c>
      <c r="F36" s="205" t="s">
        <v>3</v>
      </c>
      <c r="G36" s="205" t="s">
        <v>4</v>
      </c>
      <c r="H36" s="205" t="s">
        <v>5</v>
      </c>
      <c r="I36" s="205" t="s">
        <v>117</v>
      </c>
      <c r="J36" s="205" t="s">
        <v>118</v>
      </c>
      <c r="K36" s="205" t="s">
        <v>148</v>
      </c>
      <c r="L36" s="205" t="s">
        <v>120</v>
      </c>
      <c r="M36" s="205" t="s">
        <v>121</v>
      </c>
      <c r="N36" s="205" t="s">
        <v>122</v>
      </c>
      <c r="O36" s="205" t="s">
        <v>123</v>
      </c>
      <c r="P36" s="205" t="s">
        <v>124</v>
      </c>
      <c r="Q36" s="205" t="s">
        <v>125</v>
      </c>
      <c r="T36" s="210" t="s">
        <v>146</v>
      </c>
      <c r="U36" s="211"/>
      <c r="V36" s="220" t="s">
        <v>116</v>
      </c>
      <c r="W36" s="221"/>
      <c r="X36" s="221"/>
      <c r="Y36" s="221"/>
      <c r="Z36" s="221"/>
      <c r="AA36" s="222"/>
    </row>
    <row r="37" spans="1:30" x14ac:dyDescent="0.35">
      <c r="A37" s="107" t="s">
        <v>53</v>
      </c>
      <c r="B37" s="107">
        <v>348</v>
      </c>
      <c r="C37" s="107">
        <v>4.5999999999999996</v>
      </c>
      <c r="D37" s="107">
        <v>10.9</v>
      </c>
      <c r="E37" s="107">
        <v>22.4</v>
      </c>
      <c r="F37" s="107">
        <v>15.2</v>
      </c>
      <c r="G37" s="107">
        <v>12.4</v>
      </c>
      <c r="H37" s="107">
        <v>34.5</v>
      </c>
      <c r="I37" s="107">
        <v>2.7</v>
      </c>
      <c r="J37" s="206">
        <v>1.8</v>
      </c>
      <c r="K37" s="107">
        <v>15.1</v>
      </c>
      <c r="L37" s="107">
        <v>93.5</v>
      </c>
      <c r="M37" s="107">
        <v>4.7</v>
      </c>
      <c r="N37" s="107">
        <v>53.4</v>
      </c>
      <c r="O37" s="107">
        <v>87.1</v>
      </c>
      <c r="P37" s="107">
        <v>4.7</v>
      </c>
      <c r="Q37" s="107">
        <v>16.7</v>
      </c>
      <c r="T37" s="212" t="s">
        <v>126</v>
      </c>
      <c r="U37" s="212" t="s">
        <v>6</v>
      </c>
      <c r="V37" s="212" t="s">
        <v>0</v>
      </c>
      <c r="W37" s="212" t="s">
        <v>1</v>
      </c>
      <c r="X37" s="212" t="s">
        <v>2</v>
      </c>
      <c r="Y37" s="212" t="s">
        <v>3</v>
      </c>
      <c r="Z37" s="212" t="s">
        <v>4</v>
      </c>
      <c r="AA37" s="212" t="s">
        <v>5</v>
      </c>
    </row>
    <row r="38" spans="1:30" x14ac:dyDescent="0.35">
      <c r="A38" s="107" t="s">
        <v>127</v>
      </c>
      <c r="B38" s="107">
        <v>16</v>
      </c>
      <c r="C38" s="107">
        <v>6.2</v>
      </c>
      <c r="D38" s="107">
        <v>12.5</v>
      </c>
      <c r="E38" s="107">
        <v>18.8</v>
      </c>
      <c r="F38" s="107">
        <v>18.8</v>
      </c>
      <c r="G38" s="107">
        <v>25</v>
      </c>
      <c r="H38" s="107">
        <v>18.8</v>
      </c>
      <c r="I38" s="107">
        <v>2.5</v>
      </c>
      <c r="J38" s="206">
        <v>2</v>
      </c>
      <c r="K38" s="107">
        <v>16</v>
      </c>
      <c r="L38" s="107">
        <v>66.7</v>
      </c>
      <c r="M38" s="107">
        <v>33.299999999999997</v>
      </c>
      <c r="N38" s="107">
        <v>66.7</v>
      </c>
      <c r="O38" s="107">
        <v>66.7</v>
      </c>
      <c r="P38" s="107">
        <v>33.299999999999997</v>
      </c>
      <c r="Q38" s="107">
        <v>6.2</v>
      </c>
      <c r="T38" s="211">
        <v>1</v>
      </c>
      <c r="U38" s="211">
        <v>319</v>
      </c>
      <c r="V38" s="211">
        <v>4.7</v>
      </c>
      <c r="W38" s="211">
        <v>11.6</v>
      </c>
      <c r="X38" s="211">
        <v>24.1</v>
      </c>
      <c r="Y38" s="211">
        <v>15</v>
      </c>
      <c r="Z38" s="211">
        <v>12.5</v>
      </c>
      <c r="AA38" s="211">
        <v>32</v>
      </c>
    </row>
    <row r="39" spans="1:30" x14ac:dyDescent="0.35">
      <c r="A39" t="s">
        <v>87</v>
      </c>
      <c r="B39">
        <v>8</v>
      </c>
      <c r="J39" s="138"/>
      <c r="T39" s="211">
        <v>2</v>
      </c>
      <c r="U39" s="211">
        <v>16</v>
      </c>
      <c r="V39" s="211">
        <v>0</v>
      </c>
      <c r="W39" s="211">
        <v>0</v>
      </c>
      <c r="X39" s="211">
        <v>6.2</v>
      </c>
      <c r="Y39" s="211">
        <v>12.5</v>
      </c>
      <c r="Z39" s="211">
        <v>0</v>
      </c>
      <c r="AA39" s="211">
        <v>81.2</v>
      </c>
      <c r="AB39" s="229">
        <f>AA39/100*U39</f>
        <v>12.992000000000001</v>
      </c>
    </row>
    <row r="40" spans="1:30" x14ac:dyDescent="0.35">
      <c r="A40" t="s">
        <v>95</v>
      </c>
      <c r="B40">
        <v>8</v>
      </c>
      <c r="J40" s="138"/>
      <c r="T40" s="211">
        <v>3</v>
      </c>
      <c r="U40" s="211">
        <v>4</v>
      </c>
      <c r="V40" s="211"/>
      <c r="W40" s="211"/>
      <c r="X40" s="211"/>
      <c r="Y40" s="211"/>
      <c r="Z40" s="211"/>
      <c r="AA40" s="211"/>
    </row>
    <row r="41" spans="1:30" x14ac:dyDescent="0.35">
      <c r="A41" s="107" t="s">
        <v>128</v>
      </c>
      <c r="B41" s="107">
        <v>70</v>
      </c>
      <c r="C41" s="107">
        <v>0</v>
      </c>
      <c r="D41" s="107">
        <v>11.4</v>
      </c>
      <c r="E41" s="107">
        <v>24.3</v>
      </c>
      <c r="F41" s="107">
        <v>22.9</v>
      </c>
      <c r="G41" s="107">
        <v>15.7</v>
      </c>
      <c r="H41" s="107">
        <v>25.7</v>
      </c>
      <c r="I41" s="107">
        <v>2.4</v>
      </c>
      <c r="J41" s="206">
        <v>1.8</v>
      </c>
      <c r="K41" s="107">
        <v>15.6</v>
      </c>
      <c r="L41" s="107">
        <v>97.1</v>
      </c>
      <c r="M41" s="107">
        <v>1.4</v>
      </c>
      <c r="N41" s="107">
        <v>55.7</v>
      </c>
      <c r="O41" s="107">
        <v>97.1</v>
      </c>
      <c r="P41" s="107">
        <v>1.4</v>
      </c>
      <c r="Q41" s="107">
        <v>0</v>
      </c>
      <c r="T41" s="211">
        <v>4</v>
      </c>
      <c r="U41" s="211">
        <v>1</v>
      </c>
      <c r="V41" s="211"/>
      <c r="W41" s="211"/>
      <c r="X41" s="211"/>
      <c r="Y41" s="211"/>
      <c r="Z41" s="211"/>
      <c r="AA41" s="211"/>
    </row>
    <row r="42" spans="1:30" x14ac:dyDescent="0.35">
      <c r="A42" s="107" t="s">
        <v>130</v>
      </c>
      <c r="B42" s="107">
        <v>21</v>
      </c>
      <c r="C42" s="107">
        <v>4.8</v>
      </c>
      <c r="D42" s="107">
        <v>9.5</v>
      </c>
      <c r="E42" s="107">
        <v>23.8</v>
      </c>
      <c r="F42" s="107">
        <v>23.8</v>
      </c>
      <c r="G42" s="107">
        <v>19</v>
      </c>
      <c r="H42" s="107">
        <v>19</v>
      </c>
      <c r="I42" s="107">
        <v>2.5</v>
      </c>
      <c r="J42" s="206">
        <v>2</v>
      </c>
      <c r="K42" s="107">
        <v>16.399999999999999</v>
      </c>
      <c r="L42" s="107">
        <v>100</v>
      </c>
      <c r="M42" s="107">
        <v>0</v>
      </c>
      <c r="N42" s="107">
        <v>66.7</v>
      </c>
      <c r="O42" s="107">
        <v>100</v>
      </c>
      <c r="P42" s="107">
        <v>0</v>
      </c>
      <c r="Q42" s="107">
        <v>4.8</v>
      </c>
      <c r="T42" s="211">
        <v>6</v>
      </c>
      <c r="U42" s="211">
        <v>1</v>
      </c>
      <c r="V42" s="211"/>
      <c r="W42" s="211"/>
      <c r="X42" s="211"/>
      <c r="Y42" s="211"/>
      <c r="Z42" s="211"/>
      <c r="AA42" s="211"/>
    </row>
    <row r="43" spans="1:30" x14ac:dyDescent="0.35">
      <c r="A43" s="107" t="s">
        <v>131</v>
      </c>
      <c r="B43" s="107">
        <v>38</v>
      </c>
      <c r="C43" s="107">
        <v>0</v>
      </c>
      <c r="D43" s="107">
        <v>5.3</v>
      </c>
      <c r="E43" s="107">
        <v>28.9</v>
      </c>
      <c r="F43" s="107">
        <v>13.2</v>
      </c>
      <c r="G43" s="107">
        <v>18.399999999999999</v>
      </c>
      <c r="H43" s="107">
        <v>34.200000000000003</v>
      </c>
      <c r="I43" s="107">
        <v>2.2999999999999998</v>
      </c>
      <c r="J43" s="206">
        <v>1.5</v>
      </c>
      <c r="K43" s="107">
        <v>14.7</v>
      </c>
      <c r="L43" s="107">
        <v>97.4</v>
      </c>
      <c r="M43" s="107">
        <v>2.6</v>
      </c>
      <c r="N43" s="107">
        <v>42.1</v>
      </c>
      <c r="O43" s="107">
        <v>81.599999999999994</v>
      </c>
      <c r="P43" s="107">
        <v>2.6</v>
      </c>
      <c r="Q43" s="107">
        <v>23.7</v>
      </c>
      <c r="T43" s="211" t="s">
        <v>129</v>
      </c>
      <c r="U43" s="211">
        <v>7</v>
      </c>
      <c r="V43" s="211"/>
      <c r="W43" s="211"/>
      <c r="X43" s="211"/>
      <c r="Y43" s="211"/>
      <c r="Z43" s="211"/>
      <c r="AA43" s="211"/>
    </row>
    <row r="44" spans="1:30" x14ac:dyDescent="0.35">
      <c r="A44" t="s">
        <v>38</v>
      </c>
      <c r="B44">
        <v>27</v>
      </c>
      <c r="C44">
        <v>0</v>
      </c>
      <c r="D44">
        <v>3.7</v>
      </c>
      <c r="E44">
        <v>29.6</v>
      </c>
      <c r="F44">
        <v>14.8</v>
      </c>
      <c r="G44">
        <v>14.8</v>
      </c>
      <c r="H44">
        <v>37</v>
      </c>
      <c r="I44">
        <v>2.4</v>
      </c>
      <c r="J44" s="138">
        <v>1.5</v>
      </c>
      <c r="K44">
        <v>14.7</v>
      </c>
      <c r="L44">
        <v>100</v>
      </c>
      <c r="M44">
        <v>0</v>
      </c>
      <c r="N44">
        <v>40.700000000000003</v>
      </c>
      <c r="O44">
        <v>81.5</v>
      </c>
      <c r="P44">
        <v>0</v>
      </c>
      <c r="Q44">
        <v>25.9</v>
      </c>
    </row>
    <row r="45" spans="1:30" x14ac:dyDescent="0.35">
      <c r="A45" t="s">
        <v>40</v>
      </c>
      <c r="B45">
        <v>8</v>
      </c>
      <c r="J45" s="138"/>
      <c r="T45" s="210" t="s">
        <v>146</v>
      </c>
      <c r="U45" s="211"/>
      <c r="V45" s="220" t="s">
        <v>116</v>
      </c>
      <c r="W45" s="221"/>
      <c r="X45" s="221"/>
      <c r="Y45" s="221"/>
      <c r="Z45" s="221"/>
      <c r="AA45" s="222"/>
    </row>
    <row r="46" spans="1:30" x14ac:dyDescent="0.35">
      <c r="A46" t="s">
        <v>39</v>
      </c>
      <c r="B46">
        <v>3</v>
      </c>
      <c r="J46" s="138"/>
      <c r="T46" s="212" t="s">
        <v>132</v>
      </c>
      <c r="U46" s="212" t="s">
        <v>6</v>
      </c>
      <c r="V46" s="212" t="s">
        <v>0</v>
      </c>
      <c r="W46" s="212" t="s">
        <v>1</v>
      </c>
      <c r="X46" s="212" t="s">
        <v>2</v>
      </c>
      <c r="Y46" s="212" t="s">
        <v>3</v>
      </c>
      <c r="Z46" s="212" t="s">
        <v>4</v>
      </c>
      <c r="AA46" s="212" t="s">
        <v>5</v>
      </c>
    </row>
    <row r="47" spans="1:30" x14ac:dyDescent="0.35">
      <c r="A47" s="107" t="s">
        <v>133</v>
      </c>
      <c r="B47" s="107">
        <v>23</v>
      </c>
      <c r="C47" s="107">
        <v>4.3</v>
      </c>
      <c r="D47" s="107">
        <v>13</v>
      </c>
      <c r="E47" s="107">
        <v>21.7</v>
      </c>
      <c r="F47" s="107">
        <v>4.3</v>
      </c>
      <c r="G47" s="107">
        <v>13</v>
      </c>
      <c r="H47" s="107">
        <v>43.5</v>
      </c>
      <c r="I47" s="107">
        <v>2.8</v>
      </c>
      <c r="J47" s="206">
        <v>1.6</v>
      </c>
      <c r="K47" s="107">
        <v>14.3</v>
      </c>
      <c r="L47" s="107">
        <v>87</v>
      </c>
      <c r="M47" s="107">
        <v>8.6999999999999993</v>
      </c>
      <c r="N47" s="107">
        <v>34.799999999999997</v>
      </c>
      <c r="O47" s="107">
        <v>82.6</v>
      </c>
      <c r="P47" s="107">
        <v>13</v>
      </c>
      <c r="Q47" s="107">
        <v>26.1</v>
      </c>
      <c r="T47" s="211" t="s">
        <v>134</v>
      </c>
      <c r="U47" s="211">
        <v>58</v>
      </c>
      <c r="V47" s="211">
        <v>0</v>
      </c>
      <c r="W47" s="211">
        <v>1.7</v>
      </c>
      <c r="X47" s="211">
        <v>3.4</v>
      </c>
      <c r="Y47" s="211">
        <v>3.4</v>
      </c>
      <c r="Z47" s="211">
        <v>15.5</v>
      </c>
      <c r="AA47" s="211">
        <v>75.900000000000006</v>
      </c>
    </row>
    <row r="48" spans="1:30" x14ac:dyDescent="0.35">
      <c r="A48" t="s">
        <v>135</v>
      </c>
      <c r="B48">
        <v>7</v>
      </c>
      <c r="J48" s="138"/>
      <c r="T48" s="211" t="s">
        <v>149</v>
      </c>
      <c r="U48" s="211">
        <v>76</v>
      </c>
      <c r="V48" s="211">
        <v>0</v>
      </c>
      <c r="W48" s="211">
        <v>3.9</v>
      </c>
      <c r="X48" s="211">
        <v>11.8</v>
      </c>
      <c r="Y48" s="211">
        <v>15.8</v>
      </c>
      <c r="Z48" s="211">
        <v>17.100000000000001</v>
      </c>
      <c r="AA48" s="211">
        <v>51.3</v>
      </c>
      <c r="AB48" s="230"/>
      <c r="AC48" s="231"/>
      <c r="AD48" s="230"/>
    </row>
    <row r="49" spans="1:30" x14ac:dyDescent="0.35">
      <c r="A49" t="s">
        <v>136</v>
      </c>
      <c r="B49">
        <v>15</v>
      </c>
      <c r="C49">
        <v>0</v>
      </c>
      <c r="D49">
        <v>13.3</v>
      </c>
      <c r="E49">
        <v>20</v>
      </c>
      <c r="F49">
        <v>6.7</v>
      </c>
      <c r="G49">
        <v>20</v>
      </c>
      <c r="H49">
        <v>40</v>
      </c>
      <c r="I49">
        <v>2.4</v>
      </c>
      <c r="J49" s="138">
        <v>1.5</v>
      </c>
      <c r="K49">
        <v>13.8</v>
      </c>
      <c r="L49">
        <v>86.7</v>
      </c>
      <c r="M49">
        <v>6.7</v>
      </c>
      <c r="N49">
        <v>33.299999999999997</v>
      </c>
      <c r="O49">
        <v>80</v>
      </c>
      <c r="P49">
        <v>13.3</v>
      </c>
      <c r="Q49">
        <v>40</v>
      </c>
      <c r="T49" s="211" t="s">
        <v>137</v>
      </c>
      <c r="U49" s="211">
        <v>72</v>
      </c>
      <c r="V49" s="211">
        <v>2.8</v>
      </c>
      <c r="W49" s="211">
        <v>13.9</v>
      </c>
      <c r="X49" s="211">
        <v>33.299999999999997</v>
      </c>
      <c r="Y49" s="211">
        <v>19.399999999999999</v>
      </c>
      <c r="Z49" s="211">
        <v>11.1</v>
      </c>
      <c r="AA49" s="211">
        <v>19.399999999999999</v>
      </c>
      <c r="AB49" s="230"/>
      <c r="AC49" s="231"/>
      <c r="AD49" s="230"/>
    </row>
    <row r="50" spans="1:30" x14ac:dyDescent="0.35">
      <c r="A50" t="s">
        <v>138</v>
      </c>
      <c r="B50">
        <v>1</v>
      </c>
      <c r="J50" s="138"/>
      <c r="T50" s="211" t="s">
        <v>150</v>
      </c>
      <c r="U50" s="211">
        <v>142</v>
      </c>
      <c r="V50" s="211">
        <v>9.9</v>
      </c>
      <c r="W50" s="211">
        <v>16.899999999999999</v>
      </c>
      <c r="X50" s="211">
        <v>30.3</v>
      </c>
      <c r="Y50" s="211">
        <v>17.600000000000001</v>
      </c>
      <c r="Z50" s="211">
        <v>9.1999999999999993</v>
      </c>
      <c r="AA50" s="211">
        <v>16.2</v>
      </c>
      <c r="AB50" s="230"/>
      <c r="AC50" s="231"/>
      <c r="AD50" s="230"/>
    </row>
    <row r="51" spans="1:30" x14ac:dyDescent="0.35">
      <c r="A51" s="107" t="s">
        <v>103</v>
      </c>
      <c r="B51" s="107">
        <v>23</v>
      </c>
      <c r="C51" s="107">
        <v>8.6999999999999993</v>
      </c>
      <c r="D51" s="107">
        <v>13</v>
      </c>
      <c r="E51" s="107">
        <v>21.7</v>
      </c>
      <c r="F51" s="107">
        <v>4.3</v>
      </c>
      <c r="G51" s="107">
        <v>4.3</v>
      </c>
      <c r="H51" s="107">
        <v>47.8</v>
      </c>
      <c r="I51" s="107">
        <v>3.3</v>
      </c>
      <c r="J51" s="206">
        <v>1.7</v>
      </c>
      <c r="K51" s="107">
        <v>15</v>
      </c>
      <c r="L51" s="107">
        <v>95.7</v>
      </c>
      <c r="M51" s="107">
        <v>0</v>
      </c>
      <c r="N51" s="107">
        <v>69.599999999999994</v>
      </c>
      <c r="O51" s="107">
        <v>95.7</v>
      </c>
      <c r="P51" s="107">
        <v>0</v>
      </c>
      <c r="Q51" s="107">
        <v>8.6999999999999993</v>
      </c>
      <c r="AB51" s="230"/>
      <c r="AC51" s="231"/>
      <c r="AD51" s="230"/>
    </row>
    <row r="52" spans="1:30" x14ac:dyDescent="0.35">
      <c r="A52" t="s">
        <v>139</v>
      </c>
      <c r="B52">
        <v>11</v>
      </c>
      <c r="C52">
        <v>18.2</v>
      </c>
      <c r="D52">
        <v>18.2</v>
      </c>
      <c r="E52">
        <v>27.3</v>
      </c>
      <c r="F52">
        <v>9.1</v>
      </c>
      <c r="G52">
        <v>0</v>
      </c>
      <c r="H52">
        <v>27.3</v>
      </c>
      <c r="I52">
        <v>3.6</v>
      </c>
      <c r="J52" s="138">
        <v>2.6</v>
      </c>
      <c r="K52">
        <v>18.899999999999999</v>
      </c>
      <c r="L52">
        <v>90.9</v>
      </c>
      <c r="M52">
        <v>0</v>
      </c>
      <c r="N52">
        <v>72.7</v>
      </c>
      <c r="O52">
        <v>90.9</v>
      </c>
      <c r="P52">
        <v>0</v>
      </c>
      <c r="Q52">
        <v>0</v>
      </c>
      <c r="T52" t="s">
        <v>151</v>
      </c>
      <c r="AB52" s="230"/>
      <c r="AC52" s="231"/>
      <c r="AD52" s="232"/>
    </row>
    <row r="53" spans="1:30" x14ac:dyDescent="0.35">
      <c r="A53" t="s">
        <v>152</v>
      </c>
      <c r="B53">
        <v>12</v>
      </c>
      <c r="C53">
        <v>0</v>
      </c>
      <c r="D53">
        <v>8.3000000000000007</v>
      </c>
      <c r="E53">
        <v>16.7</v>
      </c>
      <c r="F53">
        <v>0</v>
      </c>
      <c r="G53">
        <v>8.3000000000000007</v>
      </c>
      <c r="H53">
        <v>66.7</v>
      </c>
      <c r="I53">
        <v>2.8</v>
      </c>
      <c r="J53" s="138">
        <v>0.9</v>
      </c>
      <c r="K53">
        <v>11.5</v>
      </c>
      <c r="L53">
        <v>100</v>
      </c>
      <c r="M53">
        <v>0</v>
      </c>
      <c r="N53">
        <v>66.7</v>
      </c>
      <c r="O53">
        <v>100</v>
      </c>
      <c r="P53">
        <v>0</v>
      </c>
      <c r="Q53">
        <v>16.7</v>
      </c>
      <c r="AB53" s="230"/>
      <c r="AC53" s="230"/>
      <c r="AD53" s="230"/>
    </row>
    <row r="54" spans="1:30" x14ac:dyDescent="0.35">
      <c r="A54" s="107" t="s">
        <v>141</v>
      </c>
      <c r="B54" s="107">
        <v>53</v>
      </c>
      <c r="C54" s="107">
        <v>3.8</v>
      </c>
      <c r="D54" s="107">
        <v>20.8</v>
      </c>
      <c r="E54" s="107">
        <v>22.6</v>
      </c>
      <c r="F54" s="107">
        <v>24.5</v>
      </c>
      <c r="G54" s="107">
        <v>5.7</v>
      </c>
      <c r="H54" s="107">
        <v>22.6</v>
      </c>
      <c r="I54" s="107">
        <v>2.9</v>
      </c>
      <c r="J54" s="206">
        <v>2.2000000000000002</v>
      </c>
      <c r="K54" s="107">
        <v>16.7</v>
      </c>
      <c r="L54" s="107">
        <v>92.5</v>
      </c>
      <c r="M54" s="107">
        <v>5.7</v>
      </c>
      <c r="N54" s="107">
        <v>62.3</v>
      </c>
      <c r="O54" s="107">
        <v>66</v>
      </c>
      <c r="P54" s="107">
        <v>3.8</v>
      </c>
      <c r="Q54" s="107">
        <v>15.1</v>
      </c>
    </row>
    <row r="55" spans="1:30" x14ac:dyDescent="0.35">
      <c r="A55" s="107" t="s">
        <v>142</v>
      </c>
      <c r="B55" s="107">
        <v>26</v>
      </c>
      <c r="C55" s="107">
        <v>3.8</v>
      </c>
      <c r="D55" s="107">
        <v>7.7</v>
      </c>
      <c r="E55" s="107">
        <v>23.1</v>
      </c>
      <c r="F55" s="107">
        <v>7.7</v>
      </c>
      <c r="G55" s="107">
        <v>7.7</v>
      </c>
      <c r="H55" s="107">
        <v>50</v>
      </c>
      <c r="I55" s="107">
        <v>2.8</v>
      </c>
      <c r="J55" s="206">
        <v>1.4</v>
      </c>
      <c r="K55" s="107">
        <v>13.4</v>
      </c>
      <c r="L55" s="107">
        <v>100</v>
      </c>
      <c r="M55" s="107">
        <v>0</v>
      </c>
      <c r="N55" s="107">
        <v>30.8</v>
      </c>
      <c r="O55" s="107">
        <v>100</v>
      </c>
      <c r="P55" s="107">
        <v>0</v>
      </c>
      <c r="Q55" s="107">
        <v>38.5</v>
      </c>
    </row>
    <row r="56" spans="1:30" x14ac:dyDescent="0.35">
      <c r="A56" s="107" t="s">
        <v>143</v>
      </c>
      <c r="B56" s="107">
        <v>36</v>
      </c>
      <c r="C56" s="107">
        <v>13.9</v>
      </c>
      <c r="D56" s="107">
        <v>11.1</v>
      </c>
      <c r="E56" s="107">
        <v>11.1</v>
      </c>
      <c r="F56" s="107">
        <v>8.3000000000000007</v>
      </c>
      <c r="G56" s="107">
        <v>11.1</v>
      </c>
      <c r="H56" s="107">
        <v>44.4</v>
      </c>
      <c r="I56" s="107">
        <v>3.1</v>
      </c>
      <c r="J56" s="206">
        <v>1.8</v>
      </c>
      <c r="K56" s="107">
        <v>14.5</v>
      </c>
      <c r="L56" s="107">
        <v>97.2</v>
      </c>
      <c r="M56" s="107">
        <v>0</v>
      </c>
      <c r="N56" s="107">
        <v>66.7</v>
      </c>
      <c r="O56" s="107">
        <v>97.2</v>
      </c>
      <c r="P56" s="107">
        <v>0</v>
      </c>
      <c r="Q56" s="107">
        <v>27.8</v>
      </c>
    </row>
    <row r="57" spans="1:30" x14ac:dyDescent="0.35">
      <c r="A57" t="s">
        <v>30</v>
      </c>
      <c r="B57">
        <v>18</v>
      </c>
      <c r="C57">
        <v>22.2</v>
      </c>
      <c r="D57">
        <v>16.7</v>
      </c>
      <c r="E57">
        <v>0</v>
      </c>
      <c r="F57">
        <v>0</v>
      </c>
      <c r="G57">
        <v>5.6</v>
      </c>
      <c r="H57">
        <v>55.6</v>
      </c>
      <c r="I57">
        <v>4.0999999999999996</v>
      </c>
      <c r="J57" s="138">
        <v>1.8</v>
      </c>
      <c r="K57">
        <v>14</v>
      </c>
      <c r="L57">
        <v>94.4</v>
      </c>
      <c r="M57">
        <v>0</v>
      </c>
      <c r="N57">
        <v>77.8</v>
      </c>
      <c r="O57">
        <v>94.4</v>
      </c>
      <c r="P57">
        <v>0</v>
      </c>
      <c r="Q57">
        <v>44.4</v>
      </c>
    </row>
    <row r="58" spans="1:30" x14ac:dyDescent="0.35">
      <c r="A58" t="s">
        <v>85</v>
      </c>
      <c r="B58">
        <v>9</v>
      </c>
      <c r="J58" s="138"/>
    </row>
    <row r="59" spans="1:30" x14ac:dyDescent="0.35">
      <c r="A59" t="s">
        <v>29</v>
      </c>
      <c r="B59">
        <v>9</v>
      </c>
      <c r="J59" s="138"/>
    </row>
    <row r="60" spans="1:30" x14ac:dyDescent="0.35">
      <c r="A60" s="107" t="s">
        <v>28</v>
      </c>
      <c r="B60" s="107">
        <v>20</v>
      </c>
      <c r="C60" s="107">
        <v>5</v>
      </c>
      <c r="D60" s="107">
        <v>0</v>
      </c>
      <c r="E60" s="107">
        <v>30</v>
      </c>
      <c r="F60" s="107">
        <v>10</v>
      </c>
      <c r="G60" s="107">
        <v>5</v>
      </c>
      <c r="H60" s="107">
        <v>50</v>
      </c>
      <c r="I60" s="107">
        <v>2.8</v>
      </c>
      <c r="J60" s="206">
        <v>1.4</v>
      </c>
      <c r="K60" s="107">
        <v>13.6</v>
      </c>
      <c r="L60" s="107">
        <v>85</v>
      </c>
      <c r="M60" s="107">
        <v>15</v>
      </c>
      <c r="N60" s="107">
        <v>50</v>
      </c>
      <c r="O60" s="107">
        <v>85</v>
      </c>
      <c r="P60" s="107">
        <v>15</v>
      </c>
      <c r="Q60" s="107">
        <v>25</v>
      </c>
    </row>
    <row r="61" spans="1:30" x14ac:dyDescent="0.35">
      <c r="A61" s="107" t="s">
        <v>145</v>
      </c>
      <c r="B61" s="107">
        <v>22</v>
      </c>
      <c r="C61" s="107">
        <v>9.1</v>
      </c>
      <c r="D61" s="107">
        <v>4.5</v>
      </c>
      <c r="E61" s="107">
        <v>18.2</v>
      </c>
      <c r="F61" s="107">
        <v>9.1</v>
      </c>
      <c r="G61" s="107">
        <v>13.6</v>
      </c>
      <c r="H61" s="107">
        <v>45.5</v>
      </c>
      <c r="I61" s="107">
        <v>2.8</v>
      </c>
      <c r="J61" s="206">
        <v>1.5</v>
      </c>
      <c r="K61" s="107">
        <v>13.3</v>
      </c>
      <c r="L61" s="107">
        <v>81.8</v>
      </c>
      <c r="M61" s="107">
        <v>13.6</v>
      </c>
      <c r="N61" s="107">
        <v>36.4</v>
      </c>
      <c r="O61" s="107">
        <v>77.3</v>
      </c>
      <c r="P61" s="107">
        <v>13.6</v>
      </c>
      <c r="Q61" s="107">
        <v>27.3</v>
      </c>
    </row>
    <row r="62" spans="1:30" x14ac:dyDescent="0.35">
      <c r="A62" t="s">
        <v>36</v>
      </c>
      <c r="B62">
        <v>10</v>
      </c>
      <c r="C62">
        <v>10</v>
      </c>
      <c r="D62">
        <v>10</v>
      </c>
      <c r="E62">
        <v>20</v>
      </c>
      <c r="F62">
        <v>0</v>
      </c>
      <c r="G62">
        <v>20</v>
      </c>
      <c r="H62">
        <v>40</v>
      </c>
      <c r="I62">
        <v>2.8</v>
      </c>
      <c r="J62" s="138">
        <v>1.7</v>
      </c>
      <c r="K62">
        <v>14.5</v>
      </c>
      <c r="L62">
        <v>90</v>
      </c>
      <c r="M62">
        <v>10</v>
      </c>
      <c r="N62">
        <v>40</v>
      </c>
      <c r="O62">
        <v>90</v>
      </c>
      <c r="P62">
        <v>0</v>
      </c>
      <c r="Q62">
        <v>10</v>
      </c>
    </row>
    <row r="63" spans="1:30" x14ac:dyDescent="0.35">
      <c r="A63" t="s">
        <v>37</v>
      </c>
      <c r="B63">
        <v>12</v>
      </c>
      <c r="C63">
        <v>8.3000000000000007</v>
      </c>
      <c r="D63">
        <v>0</v>
      </c>
      <c r="E63">
        <v>16.7</v>
      </c>
      <c r="F63">
        <v>16.7</v>
      </c>
      <c r="G63">
        <v>8.3000000000000007</v>
      </c>
      <c r="H63">
        <v>50</v>
      </c>
      <c r="I63">
        <v>2.7</v>
      </c>
      <c r="J63" s="138">
        <v>1.3</v>
      </c>
      <c r="K63">
        <v>12.2</v>
      </c>
      <c r="L63">
        <v>75</v>
      </c>
      <c r="M63">
        <v>16.7</v>
      </c>
      <c r="N63">
        <v>33.299999999999997</v>
      </c>
      <c r="O63">
        <v>66.7</v>
      </c>
      <c r="P63">
        <v>25</v>
      </c>
      <c r="Q63">
        <v>41.7</v>
      </c>
    </row>
  </sheetData>
  <mergeCells count="8">
    <mergeCell ref="V45:AA45"/>
    <mergeCell ref="C35:H35"/>
    <mergeCell ref="L35:Q35"/>
    <mergeCell ref="L1:Q1"/>
    <mergeCell ref="C1:H1"/>
    <mergeCell ref="V1:AA1"/>
    <mergeCell ref="V10:AA10"/>
    <mergeCell ref="V36:AA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25DF-73D3-4D55-AF14-E683AB7BD83D}">
  <dimension ref="B3:B37"/>
  <sheetViews>
    <sheetView zoomScale="85" zoomScaleNormal="85" workbookViewId="0">
      <selection activeCell="J9" sqref="J9"/>
    </sheetView>
  </sheetViews>
  <sheetFormatPr baseColWidth="10" defaultColWidth="11.453125" defaultRowHeight="14.5" x14ac:dyDescent="0.35"/>
  <sheetData>
    <row r="3" spans="2:2" ht="21" x14ac:dyDescent="0.5">
      <c r="B3" s="139" t="s">
        <v>8</v>
      </c>
    </row>
    <row r="8" spans="2:2" x14ac:dyDescent="0.35">
      <c r="B8" t="s">
        <v>9</v>
      </c>
    </row>
    <row r="9" spans="2:2" x14ac:dyDescent="0.35">
      <c r="B9" t="s">
        <v>10</v>
      </c>
    </row>
    <row r="10" spans="2:2" x14ac:dyDescent="0.35">
      <c r="B10" t="s">
        <v>11</v>
      </c>
    </row>
    <row r="11" spans="2:2" x14ac:dyDescent="0.35">
      <c r="B11" t="s">
        <v>12</v>
      </c>
    </row>
    <row r="13" spans="2:2" x14ac:dyDescent="0.35">
      <c r="B13" t="s">
        <v>13</v>
      </c>
    </row>
    <row r="37" spans="2:2" x14ac:dyDescent="0.35">
      <c r="B37" s="140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1BE0-30CB-4CAC-A7FC-2749B68FB57E}">
  <dimension ref="A1:O60"/>
  <sheetViews>
    <sheetView zoomScale="85" zoomScaleNormal="85" workbookViewId="0">
      <selection activeCell="D64" sqref="D64"/>
    </sheetView>
  </sheetViews>
  <sheetFormatPr baseColWidth="10" defaultColWidth="11.453125" defaultRowHeight="14.5" x14ac:dyDescent="0.35"/>
  <cols>
    <col min="1" max="1" width="45.453125" bestFit="1" customWidth="1"/>
  </cols>
  <sheetData>
    <row r="1" spans="1:15" ht="21" x14ac:dyDescent="0.5">
      <c r="A1" s="1" t="s">
        <v>15</v>
      </c>
    </row>
    <row r="2" spans="1:15" ht="15" thickBot="1" x14ac:dyDescent="0.4"/>
    <row r="3" spans="1:15" x14ac:dyDescent="0.35">
      <c r="A3" s="72"/>
      <c r="B3" s="73" t="s">
        <v>16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x14ac:dyDescent="0.35">
      <c r="A4" s="72"/>
      <c r="B4" s="76" t="s">
        <v>0</v>
      </c>
      <c r="C4" s="77"/>
      <c r="D4" s="78" t="s">
        <v>1</v>
      </c>
      <c r="E4" s="77"/>
      <c r="F4" s="78" t="s">
        <v>2</v>
      </c>
      <c r="G4" s="77"/>
      <c r="H4" s="78" t="s">
        <v>3</v>
      </c>
      <c r="I4" s="77"/>
      <c r="J4" s="78" t="s">
        <v>4</v>
      </c>
      <c r="K4" s="77"/>
      <c r="L4" s="78" t="s">
        <v>5</v>
      </c>
      <c r="M4" s="77"/>
      <c r="N4" s="79"/>
      <c r="O4" s="80"/>
    </row>
    <row r="5" spans="1:15" x14ac:dyDescent="0.35">
      <c r="A5" s="72"/>
      <c r="B5" s="81" t="s">
        <v>17</v>
      </c>
      <c r="C5" s="82" t="s">
        <v>18</v>
      </c>
      <c r="D5" s="83" t="s">
        <v>17</v>
      </c>
      <c r="E5" s="82" t="s">
        <v>18</v>
      </c>
      <c r="F5" s="83" t="s">
        <v>17</v>
      </c>
      <c r="G5" s="82" t="s">
        <v>18</v>
      </c>
      <c r="H5" s="83" t="s">
        <v>17</v>
      </c>
      <c r="I5" s="82" t="s">
        <v>18</v>
      </c>
      <c r="J5" s="83" t="s">
        <v>17</v>
      </c>
      <c r="K5" s="82" t="s">
        <v>18</v>
      </c>
      <c r="L5" s="83" t="s">
        <v>17</v>
      </c>
      <c r="M5" s="82" t="s">
        <v>18</v>
      </c>
      <c r="N5" s="84" t="s">
        <v>19</v>
      </c>
      <c r="O5" s="85" t="s">
        <v>20</v>
      </c>
    </row>
    <row r="6" spans="1:15" x14ac:dyDescent="0.35">
      <c r="A6" s="72" t="s">
        <v>21</v>
      </c>
      <c r="B6" s="86">
        <v>6</v>
      </c>
      <c r="C6" s="87">
        <v>3.1578947368421053</v>
      </c>
      <c r="D6" s="88">
        <v>23</v>
      </c>
      <c r="E6" s="87">
        <v>12.105263157894736</v>
      </c>
      <c r="F6" s="88">
        <v>52</v>
      </c>
      <c r="G6" s="87">
        <v>27.368421052631579</v>
      </c>
      <c r="H6" s="88">
        <v>61</v>
      </c>
      <c r="I6" s="87">
        <v>32.10526315789474</v>
      </c>
      <c r="J6" s="88">
        <v>35</v>
      </c>
      <c r="K6" s="87">
        <v>18.421052631578949</v>
      </c>
      <c r="L6" s="88">
        <v>13</v>
      </c>
      <c r="M6" s="87">
        <v>6.8421052631578947</v>
      </c>
      <c r="N6" s="89">
        <v>190</v>
      </c>
      <c r="O6" s="90">
        <v>2.2894736842105261</v>
      </c>
    </row>
    <row r="7" spans="1:15" x14ac:dyDescent="0.35">
      <c r="A7" s="72" t="s">
        <v>22</v>
      </c>
      <c r="B7" s="38"/>
      <c r="C7" s="91"/>
      <c r="D7" s="92"/>
      <c r="E7" s="91"/>
      <c r="F7" s="92"/>
      <c r="G7" s="91"/>
      <c r="H7" s="92"/>
      <c r="I7" s="91"/>
      <c r="J7" s="92"/>
      <c r="K7" s="91"/>
      <c r="L7" s="92"/>
      <c r="M7" s="91"/>
      <c r="N7" s="93"/>
      <c r="O7" s="90"/>
    </row>
    <row r="8" spans="1:15" x14ac:dyDescent="0.35">
      <c r="A8" s="72" t="s">
        <v>23</v>
      </c>
      <c r="B8" s="38"/>
      <c r="C8" s="91"/>
      <c r="D8" s="92"/>
      <c r="E8" s="91"/>
      <c r="F8" s="92"/>
      <c r="G8" s="91"/>
      <c r="H8" s="92"/>
      <c r="I8" s="91"/>
      <c r="J8" s="92"/>
      <c r="K8" s="91"/>
      <c r="L8" s="92"/>
      <c r="M8" s="91"/>
      <c r="N8" s="93"/>
      <c r="O8" s="90"/>
    </row>
    <row r="9" spans="1:15" x14ac:dyDescent="0.35">
      <c r="A9" s="72" t="s">
        <v>24</v>
      </c>
      <c r="B9" s="38"/>
      <c r="C9" s="91"/>
      <c r="D9" s="92"/>
      <c r="E9" s="91"/>
      <c r="F9" s="92"/>
      <c r="G9" s="91"/>
      <c r="H9" s="92"/>
      <c r="I9" s="91"/>
      <c r="J9" s="92"/>
      <c r="K9" s="91"/>
      <c r="L9" s="92"/>
      <c r="M9" s="91"/>
      <c r="N9" s="93"/>
      <c r="O9" s="90"/>
    </row>
    <row r="10" spans="1:15" x14ac:dyDescent="0.35">
      <c r="A10" s="72" t="s">
        <v>25</v>
      </c>
      <c r="B10" s="38"/>
      <c r="C10" s="91"/>
      <c r="D10" s="92"/>
      <c r="E10" s="91"/>
      <c r="F10" s="92"/>
      <c r="G10" s="91"/>
      <c r="H10" s="92"/>
      <c r="I10" s="91"/>
      <c r="J10" s="92"/>
      <c r="K10" s="91"/>
      <c r="L10" s="92"/>
      <c r="M10" s="91"/>
      <c r="N10" s="93"/>
      <c r="O10" s="90"/>
    </row>
    <row r="11" spans="1:15" x14ac:dyDescent="0.35">
      <c r="A11" s="72" t="s">
        <v>26</v>
      </c>
      <c r="B11" s="38"/>
      <c r="C11" s="91"/>
      <c r="D11" s="92"/>
      <c r="E11" s="91"/>
      <c r="F11" s="92"/>
      <c r="G11" s="91"/>
      <c r="H11" s="92"/>
      <c r="I11" s="91"/>
      <c r="J11" s="92"/>
      <c r="K11" s="91"/>
      <c r="L11" s="92"/>
      <c r="M11" s="91"/>
      <c r="N11" s="93"/>
      <c r="O11" s="90"/>
    </row>
    <row r="12" spans="1:15" x14ac:dyDescent="0.35">
      <c r="A12" s="72" t="s">
        <v>27</v>
      </c>
      <c r="B12" s="38"/>
      <c r="C12" s="91"/>
      <c r="D12" s="92"/>
      <c r="E12" s="91"/>
      <c r="F12" s="92"/>
      <c r="G12" s="91"/>
      <c r="H12" s="92"/>
      <c r="I12" s="91"/>
      <c r="J12" s="92"/>
      <c r="K12" s="91"/>
      <c r="L12" s="92"/>
      <c r="M12" s="91"/>
      <c r="N12" s="93"/>
      <c r="O12" s="90"/>
    </row>
    <row r="13" spans="1:15" x14ac:dyDescent="0.35">
      <c r="A13" s="72" t="s">
        <v>28</v>
      </c>
      <c r="B13" s="38">
        <v>1</v>
      </c>
      <c r="C13" s="91">
        <v>1.9230769230769231</v>
      </c>
      <c r="D13" s="92">
        <v>2</v>
      </c>
      <c r="E13" s="91">
        <v>3.8461538461538463</v>
      </c>
      <c r="F13" s="92">
        <v>7</v>
      </c>
      <c r="G13" s="91">
        <v>13.461538461538462</v>
      </c>
      <c r="H13" s="92">
        <v>12</v>
      </c>
      <c r="I13" s="91">
        <v>23.076923076923077</v>
      </c>
      <c r="J13" s="92">
        <v>21</v>
      </c>
      <c r="K13" s="91">
        <v>40.384615384615387</v>
      </c>
      <c r="L13" s="92">
        <v>9</v>
      </c>
      <c r="M13" s="91">
        <v>17.307692307692307</v>
      </c>
      <c r="N13" s="93">
        <v>52</v>
      </c>
      <c r="O13" s="90">
        <v>1.5192307692307692</v>
      </c>
    </row>
    <row r="14" spans="1:15" x14ac:dyDescent="0.35">
      <c r="A14" s="72" t="s">
        <v>29</v>
      </c>
      <c r="B14" s="38">
        <v>0</v>
      </c>
      <c r="C14" s="91">
        <v>0</v>
      </c>
      <c r="D14" s="92">
        <v>4</v>
      </c>
      <c r="E14" s="91">
        <v>17.391304347826086</v>
      </c>
      <c r="F14" s="92">
        <v>4</v>
      </c>
      <c r="G14" s="91">
        <v>17.391304347826086</v>
      </c>
      <c r="H14" s="92">
        <v>7</v>
      </c>
      <c r="I14" s="91">
        <v>30.434782608695652</v>
      </c>
      <c r="J14" s="92">
        <v>5</v>
      </c>
      <c r="K14" s="91">
        <v>21.739130434782609</v>
      </c>
      <c r="L14" s="92">
        <v>3</v>
      </c>
      <c r="M14" s="91">
        <v>13.043478260869565</v>
      </c>
      <c r="N14" s="93">
        <v>23</v>
      </c>
      <c r="O14" s="90">
        <v>2.0434782608695654</v>
      </c>
    </row>
    <row r="15" spans="1:15" x14ac:dyDescent="0.35">
      <c r="A15" s="72" t="s">
        <v>30</v>
      </c>
      <c r="B15" s="38">
        <v>0</v>
      </c>
      <c r="C15" s="91">
        <v>0</v>
      </c>
      <c r="D15" s="92">
        <v>2</v>
      </c>
      <c r="E15" s="91">
        <v>4.5454545454545459</v>
      </c>
      <c r="F15" s="92">
        <v>13</v>
      </c>
      <c r="G15" s="91">
        <v>29.545454545454547</v>
      </c>
      <c r="H15" s="92">
        <v>11</v>
      </c>
      <c r="I15" s="91">
        <v>25</v>
      </c>
      <c r="J15" s="92">
        <v>11</v>
      </c>
      <c r="K15" s="91">
        <v>25</v>
      </c>
      <c r="L15" s="92">
        <v>7</v>
      </c>
      <c r="M15" s="91">
        <v>15.909090909090908</v>
      </c>
      <c r="N15" s="93">
        <v>44</v>
      </c>
      <c r="O15" s="90">
        <v>1.8181818181818181</v>
      </c>
    </row>
    <row r="16" spans="1:15" x14ac:dyDescent="0.35">
      <c r="A16" s="72" t="s">
        <v>31</v>
      </c>
      <c r="B16" s="38">
        <v>2</v>
      </c>
      <c r="C16" s="91">
        <v>5.5555555555555554</v>
      </c>
      <c r="D16" s="92">
        <v>3</v>
      </c>
      <c r="E16" s="91">
        <v>8.3333333333333339</v>
      </c>
      <c r="F16" s="92">
        <v>5</v>
      </c>
      <c r="G16" s="91">
        <v>13.888888888888889</v>
      </c>
      <c r="H16" s="92">
        <v>12</v>
      </c>
      <c r="I16" s="91">
        <v>33.333333333333336</v>
      </c>
      <c r="J16" s="92">
        <v>3</v>
      </c>
      <c r="K16" s="91">
        <v>8.3333333333333339</v>
      </c>
      <c r="L16" s="92">
        <v>11</v>
      </c>
      <c r="M16" s="91">
        <v>30.555555555555557</v>
      </c>
      <c r="N16" s="93">
        <v>36</v>
      </c>
      <c r="O16" s="90">
        <v>1.7777777777777777</v>
      </c>
    </row>
    <row r="17" spans="1:15" x14ac:dyDescent="0.35">
      <c r="A17" s="72" t="s">
        <v>32</v>
      </c>
      <c r="B17" s="38">
        <v>0</v>
      </c>
      <c r="C17" s="91">
        <v>0</v>
      </c>
      <c r="D17" s="92">
        <v>3</v>
      </c>
      <c r="E17" s="91">
        <v>15</v>
      </c>
      <c r="F17" s="92">
        <v>1</v>
      </c>
      <c r="G17" s="91">
        <v>5</v>
      </c>
      <c r="H17" s="92">
        <v>5</v>
      </c>
      <c r="I17" s="91">
        <v>25</v>
      </c>
      <c r="J17" s="92">
        <v>5</v>
      </c>
      <c r="K17" s="91">
        <v>25</v>
      </c>
      <c r="L17" s="92">
        <v>6</v>
      </c>
      <c r="M17" s="91">
        <v>30</v>
      </c>
      <c r="N17" s="93">
        <v>20</v>
      </c>
      <c r="O17" s="90">
        <v>1.5</v>
      </c>
    </row>
    <row r="18" spans="1:15" x14ac:dyDescent="0.35">
      <c r="A18" s="72" t="s">
        <v>33</v>
      </c>
      <c r="B18" s="38">
        <v>1</v>
      </c>
      <c r="C18" s="91">
        <v>3.4482758620689653</v>
      </c>
      <c r="D18" s="92">
        <v>4</v>
      </c>
      <c r="E18" s="91">
        <v>13.793103448275861</v>
      </c>
      <c r="F18" s="92">
        <v>10</v>
      </c>
      <c r="G18" s="91">
        <v>34.482758620689658</v>
      </c>
      <c r="H18" s="92">
        <v>8</v>
      </c>
      <c r="I18" s="91">
        <v>27.586206896551722</v>
      </c>
      <c r="J18" s="92">
        <v>5</v>
      </c>
      <c r="K18" s="91">
        <v>17.241379310344829</v>
      </c>
      <c r="L18" s="92">
        <v>1</v>
      </c>
      <c r="M18" s="91">
        <v>3.4482758620689653</v>
      </c>
      <c r="N18" s="93">
        <v>29</v>
      </c>
      <c r="O18" s="90">
        <v>2.4827586206896552</v>
      </c>
    </row>
    <row r="19" spans="1:15" x14ac:dyDescent="0.35">
      <c r="A19" s="72" t="s">
        <v>34</v>
      </c>
      <c r="B19" s="38"/>
      <c r="C19" s="91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3"/>
      <c r="O19" s="90"/>
    </row>
    <row r="20" spans="1:15" x14ac:dyDescent="0.35">
      <c r="A20" s="72" t="s">
        <v>35</v>
      </c>
      <c r="B20" s="38"/>
      <c r="C20" s="91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3"/>
      <c r="O20" s="90"/>
    </row>
    <row r="21" spans="1:15" x14ac:dyDescent="0.35">
      <c r="A21" s="72" t="s">
        <v>36</v>
      </c>
      <c r="B21" s="38"/>
      <c r="C21" s="91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3"/>
      <c r="O21" s="90"/>
    </row>
    <row r="22" spans="1:15" x14ac:dyDescent="0.35">
      <c r="A22" s="72" t="s">
        <v>37</v>
      </c>
      <c r="B22" s="38"/>
      <c r="C22" s="91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3"/>
      <c r="O22" s="90"/>
    </row>
    <row r="23" spans="1:15" x14ac:dyDescent="0.35">
      <c r="A23" s="72" t="s">
        <v>38</v>
      </c>
      <c r="B23" s="38"/>
      <c r="C23" s="91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3"/>
      <c r="O23" s="90"/>
    </row>
    <row r="24" spans="1:15" x14ac:dyDescent="0.35">
      <c r="A24" s="72" t="s">
        <v>39</v>
      </c>
      <c r="B24" s="38"/>
      <c r="C24" s="91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3"/>
      <c r="O24" s="90"/>
    </row>
    <row r="25" spans="1:15" x14ac:dyDescent="0.35">
      <c r="A25" s="72" t="s">
        <v>40</v>
      </c>
      <c r="B25" s="38"/>
      <c r="C25" s="91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3"/>
      <c r="O25" s="90"/>
    </row>
    <row r="26" spans="1:15" x14ac:dyDescent="0.35">
      <c r="A26" s="72" t="s">
        <v>41</v>
      </c>
      <c r="B26" s="94">
        <v>0</v>
      </c>
      <c r="C26" s="95">
        <v>0</v>
      </c>
      <c r="D26" s="96">
        <v>10</v>
      </c>
      <c r="E26" s="95">
        <v>9.3457943925233646</v>
      </c>
      <c r="F26" s="96">
        <v>33</v>
      </c>
      <c r="G26" s="95">
        <v>30.841121495327101</v>
      </c>
      <c r="H26" s="96">
        <v>28</v>
      </c>
      <c r="I26" s="95">
        <v>26.168224299065422</v>
      </c>
      <c r="J26" s="96">
        <v>19</v>
      </c>
      <c r="K26" s="95">
        <v>17.757009345794394</v>
      </c>
      <c r="L26" s="96">
        <v>17</v>
      </c>
      <c r="M26" s="95">
        <v>15.88785046728972</v>
      </c>
      <c r="N26" s="97">
        <v>107</v>
      </c>
      <c r="O26" s="98">
        <v>2</v>
      </c>
    </row>
    <row r="27" spans="1:15" ht="15" thickBot="1" x14ac:dyDescent="0.4">
      <c r="A27" s="99" t="s">
        <v>42</v>
      </c>
      <c r="B27" s="100">
        <v>10</v>
      </c>
      <c r="C27" s="101">
        <v>1.996007984031936</v>
      </c>
      <c r="D27" s="102">
        <v>51</v>
      </c>
      <c r="E27" s="101">
        <v>10.179640718562874</v>
      </c>
      <c r="F27" s="102">
        <v>125</v>
      </c>
      <c r="G27" s="101">
        <v>24.950099800399201</v>
      </c>
      <c r="H27" s="102">
        <v>144</v>
      </c>
      <c r="I27" s="101">
        <v>28.742514970059879</v>
      </c>
      <c r="J27" s="102">
        <v>104</v>
      </c>
      <c r="K27" s="101">
        <v>20.758483033932137</v>
      </c>
      <c r="L27" s="102">
        <v>67</v>
      </c>
      <c r="M27" s="101">
        <v>13.373253493013973</v>
      </c>
      <c r="N27" s="103">
        <v>501</v>
      </c>
      <c r="O27" s="104">
        <v>2.0379241516966067</v>
      </c>
    </row>
    <row r="34" spans="1:15" ht="21" x14ac:dyDescent="0.5">
      <c r="A34" s="1" t="s">
        <v>43</v>
      </c>
    </row>
    <row r="35" spans="1:15" ht="21.5" thickBot="1" x14ac:dyDescent="0.55000000000000004">
      <c r="A35" s="1"/>
    </row>
    <row r="36" spans="1:15" ht="21" x14ac:dyDescent="0.5">
      <c r="A36" s="1"/>
      <c r="B36" s="73" t="s">
        <v>16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</row>
    <row r="37" spans="1:15" ht="21" x14ac:dyDescent="0.5">
      <c r="A37" s="1"/>
      <c r="B37" s="76" t="s">
        <v>0</v>
      </c>
      <c r="C37" s="77"/>
      <c r="D37" s="78" t="s">
        <v>1</v>
      </c>
      <c r="E37" s="77"/>
      <c r="F37" s="78" t="s">
        <v>2</v>
      </c>
      <c r="G37" s="77"/>
      <c r="H37" s="78" t="s">
        <v>3</v>
      </c>
      <c r="I37" s="77"/>
      <c r="J37" s="78" t="s">
        <v>4</v>
      </c>
      <c r="K37" s="77"/>
      <c r="L37" s="78" t="s">
        <v>5</v>
      </c>
      <c r="M37" s="77"/>
      <c r="N37" s="79"/>
      <c r="O37" s="105"/>
    </row>
    <row r="38" spans="1:15" x14ac:dyDescent="0.35">
      <c r="B38" s="81" t="s">
        <v>17</v>
      </c>
      <c r="C38" s="82" t="s">
        <v>18</v>
      </c>
      <c r="D38" s="83" t="s">
        <v>17</v>
      </c>
      <c r="E38" s="82" t="s">
        <v>18</v>
      </c>
      <c r="F38" s="83" t="s">
        <v>17</v>
      </c>
      <c r="G38" s="82" t="s">
        <v>18</v>
      </c>
      <c r="H38" s="83" t="s">
        <v>17</v>
      </c>
      <c r="I38" s="82" t="s">
        <v>18</v>
      </c>
      <c r="J38" s="83" t="s">
        <v>17</v>
      </c>
      <c r="K38" s="82" t="s">
        <v>18</v>
      </c>
      <c r="L38" s="83" t="s">
        <v>17</v>
      </c>
      <c r="M38" s="82" t="s">
        <v>18</v>
      </c>
      <c r="N38" s="84" t="s">
        <v>19</v>
      </c>
      <c r="O38" s="106" t="s">
        <v>20</v>
      </c>
    </row>
    <row r="39" spans="1:15" x14ac:dyDescent="0.35">
      <c r="A39" t="s">
        <v>21</v>
      </c>
      <c r="B39" s="38" t="s">
        <v>44</v>
      </c>
      <c r="C39" s="91" t="s">
        <v>44</v>
      </c>
      <c r="D39" s="38" t="s">
        <v>44</v>
      </c>
      <c r="E39" s="91" t="s">
        <v>44</v>
      </c>
      <c r="F39" s="38" t="s">
        <v>44</v>
      </c>
      <c r="G39" s="91" t="s">
        <v>44</v>
      </c>
      <c r="H39" s="38" t="s">
        <v>44</v>
      </c>
      <c r="I39" s="91" t="s">
        <v>44</v>
      </c>
      <c r="J39" s="38" t="s">
        <v>44</v>
      </c>
      <c r="K39" s="91" t="s">
        <v>44</v>
      </c>
      <c r="L39" s="38" t="s">
        <v>44</v>
      </c>
      <c r="M39" s="54" t="s">
        <v>44</v>
      </c>
      <c r="N39" s="89">
        <v>4</v>
      </c>
      <c r="O39" s="90" t="s">
        <v>44</v>
      </c>
    </row>
    <row r="40" spans="1:15" x14ac:dyDescent="0.35">
      <c r="A40" t="s">
        <v>22</v>
      </c>
      <c r="B40" s="38">
        <v>1</v>
      </c>
      <c r="C40" s="91">
        <v>3.7037037037037037</v>
      </c>
      <c r="D40" s="38">
        <v>4</v>
      </c>
      <c r="E40" s="91">
        <v>14.814814814814815</v>
      </c>
      <c r="F40" s="38">
        <v>9</v>
      </c>
      <c r="G40" s="91">
        <v>33.333333333333336</v>
      </c>
      <c r="H40" s="38">
        <v>5</v>
      </c>
      <c r="I40" s="91">
        <v>18.518518518518519</v>
      </c>
      <c r="J40" s="38">
        <v>6</v>
      </c>
      <c r="K40" s="91">
        <v>22.222222222222221</v>
      </c>
      <c r="L40" s="38">
        <v>2</v>
      </c>
      <c r="M40" s="54">
        <v>7.4074074074074074</v>
      </c>
      <c r="N40" s="93">
        <v>27</v>
      </c>
      <c r="O40" s="90">
        <v>2.3703703703703702</v>
      </c>
    </row>
    <row r="41" spans="1:15" x14ac:dyDescent="0.35">
      <c r="A41" t="s">
        <v>23</v>
      </c>
      <c r="B41" s="38">
        <v>0</v>
      </c>
      <c r="C41" s="91">
        <v>0</v>
      </c>
      <c r="D41" s="38">
        <v>1</v>
      </c>
      <c r="E41" s="91">
        <v>3.125</v>
      </c>
      <c r="F41" s="38">
        <v>8</v>
      </c>
      <c r="G41" s="91">
        <v>25</v>
      </c>
      <c r="H41" s="38">
        <v>7</v>
      </c>
      <c r="I41" s="91">
        <v>21.875</v>
      </c>
      <c r="J41" s="38">
        <v>14</v>
      </c>
      <c r="K41" s="91">
        <v>43.75</v>
      </c>
      <c r="L41" s="38">
        <v>2</v>
      </c>
      <c r="M41" s="54">
        <v>6.25</v>
      </c>
      <c r="N41" s="93">
        <v>32</v>
      </c>
      <c r="O41" s="90">
        <v>1.75</v>
      </c>
    </row>
    <row r="42" spans="1:15" x14ac:dyDescent="0.35">
      <c r="A42" t="s">
        <v>24</v>
      </c>
      <c r="B42" s="38">
        <v>1</v>
      </c>
      <c r="C42" s="91">
        <v>3.5714285714285716</v>
      </c>
      <c r="D42" s="38">
        <v>1</v>
      </c>
      <c r="E42" s="91">
        <v>3.5714285714285716</v>
      </c>
      <c r="F42" s="38">
        <v>0</v>
      </c>
      <c r="G42" s="91">
        <v>0</v>
      </c>
      <c r="H42" s="38">
        <v>13</v>
      </c>
      <c r="I42" s="91">
        <v>46.428571428571431</v>
      </c>
      <c r="J42" s="38">
        <v>9</v>
      </c>
      <c r="K42" s="91">
        <v>32.142857142857146</v>
      </c>
      <c r="L42" s="38">
        <v>4</v>
      </c>
      <c r="M42" s="54">
        <v>14.285714285714286</v>
      </c>
      <c r="N42" s="93">
        <v>28</v>
      </c>
      <c r="O42" s="90">
        <v>1.5714285714285714</v>
      </c>
    </row>
    <row r="43" spans="1:15" x14ac:dyDescent="0.35">
      <c r="A43" t="s">
        <v>25</v>
      </c>
      <c r="B43" s="38">
        <v>0</v>
      </c>
      <c r="C43" s="91">
        <v>0</v>
      </c>
      <c r="D43" s="38">
        <v>3</v>
      </c>
      <c r="E43" s="91">
        <v>15</v>
      </c>
      <c r="F43" s="38">
        <v>2</v>
      </c>
      <c r="G43" s="91">
        <v>10</v>
      </c>
      <c r="H43" s="38">
        <v>12</v>
      </c>
      <c r="I43" s="91">
        <v>60</v>
      </c>
      <c r="J43" s="38">
        <v>3</v>
      </c>
      <c r="K43" s="91">
        <v>15</v>
      </c>
      <c r="L43" s="38">
        <v>0</v>
      </c>
      <c r="M43" s="54">
        <v>0</v>
      </c>
      <c r="N43" s="93">
        <v>20</v>
      </c>
      <c r="O43" s="90">
        <v>2.25</v>
      </c>
    </row>
    <row r="44" spans="1:15" x14ac:dyDescent="0.35">
      <c r="A44" t="s">
        <v>26</v>
      </c>
      <c r="B44" s="38">
        <v>2</v>
      </c>
      <c r="C44" s="91">
        <v>3.3898305084745761</v>
      </c>
      <c r="D44" s="38">
        <v>4</v>
      </c>
      <c r="E44" s="91">
        <v>6.7796610169491522</v>
      </c>
      <c r="F44" s="38">
        <v>18</v>
      </c>
      <c r="G44" s="91">
        <v>30.508474576271187</v>
      </c>
      <c r="H44" s="38">
        <v>20</v>
      </c>
      <c r="I44" s="91">
        <v>33.898305084745765</v>
      </c>
      <c r="J44" s="38">
        <v>12</v>
      </c>
      <c r="K44" s="91">
        <v>20.338983050847457</v>
      </c>
      <c r="L44" s="38">
        <v>3</v>
      </c>
      <c r="M44" s="54">
        <v>5.0847457627118642</v>
      </c>
      <c r="N44" s="93">
        <v>59</v>
      </c>
      <c r="O44" s="90">
        <v>2.2372881355932202</v>
      </c>
    </row>
    <row r="45" spans="1:15" x14ac:dyDescent="0.35">
      <c r="A45" t="s">
        <v>27</v>
      </c>
      <c r="B45" s="38"/>
      <c r="C45" s="91"/>
      <c r="D45" s="38"/>
      <c r="E45" s="91"/>
      <c r="F45" s="38"/>
      <c r="G45" s="91"/>
      <c r="H45" s="38"/>
      <c r="I45" s="91"/>
      <c r="J45" s="38"/>
      <c r="K45" s="91"/>
      <c r="L45" s="38"/>
      <c r="M45" s="54"/>
      <c r="N45" s="93"/>
      <c r="O45" s="90"/>
    </row>
    <row r="46" spans="1:15" x14ac:dyDescent="0.35">
      <c r="A46" t="s">
        <v>28</v>
      </c>
      <c r="B46" s="38">
        <v>2</v>
      </c>
      <c r="C46" s="91">
        <v>5.4054054054054053</v>
      </c>
      <c r="D46" s="38">
        <v>1</v>
      </c>
      <c r="E46" s="91">
        <v>2.7027027027027026</v>
      </c>
      <c r="F46" s="38">
        <v>11</v>
      </c>
      <c r="G46" s="91">
        <v>29.72972972972973</v>
      </c>
      <c r="H46" s="38">
        <v>9</v>
      </c>
      <c r="I46" s="91">
        <v>24.324324324324323</v>
      </c>
      <c r="J46" s="38">
        <v>11</v>
      </c>
      <c r="K46" s="91">
        <v>29.72972972972973</v>
      </c>
      <c r="L46" s="38">
        <v>3</v>
      </c>
      <c r="M46" s="54">
        <v>8.1081081081081088</v>
      </c>
      <c r="N46" s="93">
        <v>37</v>
      </c>
      <c r="O46" s="90">
        <v>2.0540540540540539</v>
      </c>
    </row>
    <row r="47" spans="1:15" x14ac:dyDescent="0.35">
      <c r="A47" t="s">
        <v>29</v>
      </c>
      <c r="B47" s="38" t="s">
        <v>44</v>
      </c>
      <c r="C47" s="91" t="s">
        <v>44</v>
      </c>
      <c r="D47" s="38" t="s">
        <v>44</v>
      </c>
      <c r="E47" s="91" t="s">
        <v>44</v>
      </c>
      <c r="F47" s="38" t="s">
        <v>44</v>
      </c>
      <c r="G47" s="91" t="s">
        <v>44</v>
      </c>
      <c r="H47" s="38" t="s">
        <v>44</v>
      </c>
      <c r="I47" s="91" t="s">
        <v>44</v>
      </c>
      <c r="J47" s="38" t="s">
        <v>44</v>
      </c>
      <c r="K47" s="91" t="s">
        <v>44</v>
      </c>
      <c r="L47" s="38" t="s">
        <v>44</v>
      </c>
      <c r="M47" s="54" t="s">
        <v>44</v>
      </c>
      <c r="N47" s="93">
        <v>2</v>
      </c>
      <c r="O47" s="90" t="s">
        <v>44</v>
      </c>
    </row>
    <row r="48" spans="1:15" x14ac:dyDescent="0.35">
      <c r="A48" t="s">
        <v>30</v>
      </c>
      <c r="B48" s="38">
        <v>0</v>
      </c>
      <c r="C48" s="91">
        <v>0</v>
      </c>
      <c r="D48" s="38">
        <v>0</v>
      </c>
      <c r="E48" s="91">
        <v>0</v>
      </c>
      <c r="F48" s="38">
        <v>0</v>
      </c>
      <c r="G48" s="91">
        <v>0</v>
      </c>
      <c r="H48" s="38">
        <v>1</v>
      </c>
      <c r="I48" s="91">
        <v>8.3333333333333339</v>
      </c>
      <c r="J48" s="38">
        <v>4</v>
      </c>
      <c r="K48" s="91">
        <v>33.333333333333336</v>
      </c>
      <c r="L48" s="38">
        <v>7</v>
      </c>
      <c r="M48" s="54">
        <v>58.333333333333336</v>
      </c>
      <c r="N48" s="93">
        <v>12</v>
      </c>
      <c r="O48" s="90">
        <v>0.5</v>
      </c>
    </row>
    <row r="49" spans="1:15" x14ac:dyDescent="0.35">
      <c r="A49" t="s">
        <v>31</v>
      </c>
      <c r="B49" s="38" t="s">
        <v>44</v>
      </c>
      <c r="C49" s="91" t="s">
        <v>44</v>
      </c>
      <c r="D49" s="38" t="s">
        <v>44</v>
      </c>
      <c r="E49" s="91" t="s">
        <v>44</v>
      </c>
      <c r="F49" s="38" t="s">
        <v>44</v>
      </c>
      <c r="G49" s="91" t="s">
        <v>44</v>
      </c>
      <c r="H49" s="38" t="s">
        <v>44</v>
      </c>
      <c r="I49" s="91" t="s">
        <v>44</v>
      </c>
      <c r="J49" s="38" t="s">
        <v>44</v>
      </c>
      <c r="K49" s="91" t="s">
        <v>44</v>
      </c>
      <c r="L49" s="38" t="s">
        <v>44</v>
      </c>
      <c r="M49" s="54" t="s">
        <v>44</v>
      </c>
      <c r="N49" s="93">
        <v>4</v>
      </c>
      <c r="O49" s="90" t="s">
        <v>44</v>
      </c>
    </row>
    <row r="50" spans="1:15" x14ac:dyDescent="0.35">
      <c r="A50" t="s">
        <v>32</v>
      </c>
      <c r="B50" s="38" t="s">
        <v>44</v>
      </c>
      <c r="C50" s="91" t="s">
        <v>44</v>
      </c>
      <c r="D50" s="38" t="s">
        <v>44</v>
      </c>
      <c r="E50" s="91" t="s">
        <v>44</v>
      </c>
      <c r="F50" s="38" t="s">
        <v>44</v>
      </c>
      <c r="G50" s="91" t="s">
        <v>44</v>
      </c>
      <c r="H50" s="38" t="s">
        <v>44</v>
      </c>
      <c r="I50" s="91" t="s">
        <v>44</v>
      </c>
      <c r="J50" s="38" t="s">
        <v>44</v>
      </c>
      <c r="K50" s="91" t="s">
        <v>44</v>
      </c>
      <c r="L50" s="38" t="s">
        <v>44</v>
      </c>
      <c r="M50" s="54" t="s">
        <v>44</v>
      </c>
      <c r="N50" s="93">
        <v>6</v>
      </c>
      <c r="O50" s="90" t="s">
        <v>44</v>
      </c>
    </row>
    <row r="51" spans="1:15" x14ac:dyDescent="0.35">
      <c r="A51" t="s">
        <v>33</v>
      </c>
      <c r="B51" s="38">
        <v>0</v>
      </c>
      <c r="C51" s="91">
        <v>0</v>
      </c>
      <c r="D51" s="38">
        <v>2</v>
      </c>
      <c r="E51" s="91">
        <v>5.1282051282051286</v>
      </c>
      <c r="F51" s="38">
        <v>18</v>
      </c>
      <c r="G51" s="91">
        <v>46.153846153846153</v>
      </c>
      <c r="H51" s="38">
        <v>15</v>
      </c>
      <c r="I51" s="91">
        <v>38.46153846153846</v>
      </c>
      <c r="J51" s="38">
        <v>2</v>
      </c>
      <c r="K51" s="91">
        <v>5.1282051282051286</v>
      </c>
      <c r="L51" s="38">
        <v>2</v>
      </c>
      <c r="M51" s="54">
        <v>5.1282051282051286</v>
      </c>
      <c r="N51" s="93">
        <v>39</v>
      </c>
      <c r="O51" s="90">
        <v>2.4102564102564101</v>
      </c>
    </row>
    <row r="52" spans="1:15" x14ac:dyDescent="0.35">
      <c r="A52" t="s">
        <v>34</v>
      </c>
      <c r="B52" s="38"/>
      <c r="C52" s="91"/>
      <c r="D52" s="38"/>
      <c r="E52" s="91"/>
      <c r="F52" s="38"/>
      <c r="G52" s="91"/>
      <c r="H52" s="38"/>
      <c r="I52" s="91"/>
      <c r="J52" s="38"/>
      <c r="K52" s="91"/>
      <c r="L52" s="38"/>
      <c r="M52" s="54"/>
      <c r="N52" s="93"/>
      <c r="O52" s="90"/>
    </row>
    <row r="53" spans="1:15" x14ac:dyDescent="0.35">
      <c r="A53" t="s">
        <v>35</v>
      </c>
      <c r="B53" s="38">
        <v>5</v>
      </c>
      <c r="C53" s="91">
        <v>4.5454545454545459</v>
      </c>
      <c r="D53" s="38">
        <v>15</v>
      </c>
      <c r="E53" s="91">
        <v>13.636363636363637</v>
      </c>
      <c r="F53" s="38">
        <v>40</v>
      </c>
      <c r="G53" s="91">
        <v>36.363636363636367</v>
      </c>
      <c r="H53" s="38">
        <v>41</v>
      </c>
      <c r="I53" s="91">
        <v>37.272727272727273</v>
      </c>
      <c r="J53" s="38">
        <v>7</v>
      </c>
      <c r="K53" s="91">
        <v>6.3636363636363633</v>
      </c>
      <c r="L53" s="38">
        <v>2</v>
      </c>
      <c r="M53" s="54">
        <v>1.8181818181818181</v>
      </c>
      <c r="N53" s="93">
        <v>110</v>
      </c>
      <c r="O53" s="90">
        <v>2.6727272727272728</v>
      </c>
    </row>
    <row r="54" spans="1:15" x14ac:dyDescent="0.35">
      <c r="A54" t="s">
        <v>36</v>
      </c>
      <c r="B54" s="38"/>
      <c r="C54" s="91"/>
      <c r="D54" s="38"/>
      <c r="E54" s="91"/>
      <c r="F54" s="38"/>
      <c r="G54" s="91"/>
      <c r="H54" s="38"/>
      <c r="I54" s="91"/>
      <c r="J54" s="38"/>
      <c r="K54" s="91"/>
      <c r="L54" s="38"/>
      <c r="M54" s="54"/>
      <c r="N54" s="93"/>
      <c r="O54" s="90"/>
    </row>
    <row r="55" spans="1:15" x14ac:dyDescent="0.35">
      <c r="A55" t="s">
        <v>37</v>
      </c>
      <c r="B55" s="38"/>
      <c r="C55" s="91"/>
      <c r="D55" s="38"/>
      <c r="E55" s="91"/>
      <c r="F55" s="38"/>
      <c r="G55" s="91"/>
      <c r="H55" s="38"/>
      <c r="I55" s="91"/>
      <c r="J55" s="38"/>
      <c r="K55" s="91"/>
      <c r="L55" s="38"/>
      <c r="M55" s="54"/>
      <c r="N55" s="93"/>
      <c r="O55" s="90"/>
    </row>
    <row r="56" spans="1:15" x14ac:dyDescent="0.35">
      <c r="A56" t="s">
        <v>38</v>
      </c>
      <c r="B56" s="38">
        <v>1</v>
      </c>
      <c r="C56" s="91">
        <v>2.1739130434782608</v>
      </c>
      <c r="D56" s="38">
        <v>2</v>
      </c>
      <c r="E56" s="91">
        <v>4.3478260869565215</v>
      </c>
      <c r="F56" s="38">
        <v>11</v>
      </c>
      <c r="G56" s="91">
        <v>23.913043478260871</v>
      </c>
      <c r="H56" s="38">
        <v>15</v>
      </c>
      <c r="I56" s="91">
        <v>32.608695652173914</v>
      </c>
      <c r="J56" s="38">
        <v>11</v>
      </c>
      <c r="K56" s="91">
        <v>23.913043478260871</v>
      </c>
      <c r="L56" s="38">
        <v>6</v>
      </c>
      <c r="M56" s="54">
        <v>13.043478260869565</v>
      </c>
      <c r="N56" s="93">
        <v>46</v>
      </c>
      <c r="O56" s="90">
        <v>1.8913043478260869</v>
      </c>
    </row>
    <row r="57" spans="1:15" x14ac:dyDescent="0.35">
      <c r="A57" t="s">
        <v>39</v>
      </c>
      <c r="B57" s="38">
        <v>0</v>
      </c>
      <c r="C57" s="91">
        <v>0</v>
      </c>
      <c r="D57" s="38">
        <v>0</v>
      </c>
      <c r="E57" s="91">
        <v>0</v>
      </c>
      <c r="F57" s="38">
        <v>0</v>
      </c>
      <c r="G57" s="91">
        <v>0</v>
      </c>
      <c r="H57" s="38">
        <v>1</v>
      </c>
      <c r="I57" s="91">
        <v>10</v>
      </c>
      <c r="J57" s="38">
        <v>7</v>
      </c>
      <c r="K57" s="91">
        <v>70</v>
      </c>
      <c r="L57" s="38">
        <v>2</v>
      </c>
      <c r="M57" s="54">
        <v>20</v>
      </c>
      <c r="N57" s="93">
        <v>10</v>
      </c>
      <c r="O57" s="90">
        <v>0.9</v>
      </c>
    </row>
    <row r="58" spans="1:15" x14ac:dyDescent="0.35">
      <c r="A58" t="s">
        <v>40</v>
      </c>
      <c r="B58" s="38">
        <v>1</v>
      </c>
      <c r="C58" s="91">
        <v>3.7037037037037037</v>
      </c>
      <c r="D58" s="38">
        <v>0</v>
      </c>
      <c r="E58" s="91">
        <v>0</v>
      </c>
      <c r="F58" s="38">
        <v>6</v>
      </c>
      <c r="G58" s="91">
        <v>22.222222222222221</v>
      </c>
      <c r="H58" s="38">
        <v>11</v>
      </c>
      <c r="I58" s="91">
        <v>40.74074074074074</v>
      </c>
      <c r="J58" s="38">
        <v>7</v>
      </c>
      <c r="K58" s="91">
        <v>25.925925925925927</v>
      </c>
      <c r="L58" s="38">
        <v>2</v>
      </c>
      <c r="M58" s="54">
        <v>7.4074074074074074</v>
      </c>
      <c r="N58" s="93">
        <v>27</v>
      </c>
      <c r="O58" s="90">
        <v>1.9259259259259258</v>
      </c>
    </row>
    <row r="59" spans="1:15" x14ac:dyDescent="0.35">
      <c r="A59" t="s">
        <v>41</v>
      </c>
      <c r="B59" s="38">
        <v>1</v>
      </c>
      <c r="C59" s="91">
        <v>1.5384615384615385</v>
      </c>
      <c r="D59" s="38">
        <v>4</v>
      </c>
      <c r="E59" s="91">
        <v>6.1538461538461542</v>
      </c>
      <c r="F59" s="38">
        <v>21</v>
      </c>
      <c r="G59" s="91">
        <v>32.307692307692307</v>
      </c>
      <c r="H59" s="38">
        <v>28</v>
      </c>
      <c r="I59" s="91">
        <v>43.07692307692308</v>
      </c>
      <c r="J59" s="38">
        <v>4</v>
      </c>
      <c r="K59" s="91">
        <v>6.1538461538461542</v>
      </c>
      <c r="L59" s="38">
        <v>7</v>
      </c>
      <c r="M59" s="54">
        <v>10.76923076923077</v>
      </c>
      <c r="N59" s="93">
        <v>65</v>
      </c>
      <c r="O59" s="90">
        <v>2.2153846153846155</v>
      </c>
    </row>
    <row r="60" spans="1:15" ht="15" thickBot="1" x14ac:dyDescent="0.4">
      <c r="A60" s="107" t="s">
        <v>42</v>
      </c>
      <c r="B60" s="108">
        <v>14</v>
      </c>
      <c r="C60" s="109">
        <v>2.6515151515151514</v>
      </c>
      <c r="D60" s="110">
        <v>37</v>
      </c>
      <c r="E60" s="109">
        <v>7.0075757575757578</v>
      </c>
      <c r="F60" s="110">
        <v>146</v>
      </c>
      <c r="G60" s="109">
        <v>27.651515151515152</v>
      </c>
      <c r="H60" s="110">
        <v>183</v>
      </c>
      <c r="I60" s="109">
        <v>34.659090909090907</v>
      </c>
      <c r="J60" s="110">
        <v>104</v>
      </c>
      <c r="K60" s="109">
        <v>19.696969696969695</v>
      </c>
      <c r="L60" s="110">
        <v>44</v>
      </c>
      <c r="M60" s="109">
        <v>8.3333333333333339</v>
      </c>
      <c r="N60" s="111">
        <v>528</v>
      </c>
      <c r="O60" s="112">
        <v>2.1325757575757578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2C9A-DDBC-4829-A814-22FCBC979ECA}">
  <dimension ref="A2:O61"/>
  <sheetViews>
    <sheetView workbookViewId="0">
      <selection activeCell="E2" sqref="E2"/>
    </sheetView>
  </sheetViews>
  <sheetFormatPr baseColWidth="10" defaultColWidth="11.453125" defaultRowHeight="14.5" x14ac:dyDescent="0.35"/>
  <cols>
    <col min="1" max="1" width="25.453125" bestFit="1" customWidth="1"/>
  </cols>
  <sheetData>
    <row r="2" spans="1:15" ht="21" x14ac:dyDescent="0.5">
      <c r="B2" s="1" t="s">
        <v>45</v>
      </c>
    </row>
    <row r="3" spans="1:15" ht="15" thickBot="1" x14ac:dyDescent="0.4"/>
    <row r="4" spans="1:15" ht="15" thickBot="1" x14ac:dyDescent="0.4">
      <c r="B4" s="113" t="s">
        <v>46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</row>
    <row r="5" spans="1:15" x14ac:dyDescent="0.35">
      <c r="B5" s="116" t="s">
        <v>0</v>
      </c>
      <c r="C5" s="117"/>
      <c r="D5" s="118" t="s">
        <v>1</v>
      </c>
      <c r="E5" s="117"/>
      <c r="F5" s="118" t="s">
        <v>2</v>
      </c>
      <c r="G5" s="117"/>
      <c r="H5" s="118" t="s">
        <v>3</v>
      </c>
      <c r="I5" s="117"/>
      <c r="J5" s="118" t="s">
        <v>4</v>
      </c>
      <c r="K5" s="117"/>
      <c r="L5" s="118" t="s">
        <v>5</v>
      </c>
      <c r="M5" s="117"/>
      <c r="N5" s="119"/>
      <c r="O5" s="120"/>
    </row>
    <row r="6" spans="1:15" x14ac:dyDescent="0.35">
      <c r="B6" s="121" t="s">
        <v>17</v>
      </c>
      <c r="C6" s="122" t="s">
        <v>18</v>
      </c>
      <c r="D6" s="123" t="s">
        <v>17</v>
      </c>
      <c r="E6" s="122" t="s">
        <v>18</v>
      </c>
      <c r="F6" s="123" t="s">
        <v>17</v>
      </c>
      <c r="G6" s="122" t="s">
        <v>18</v>
      </c>
      <c r="H6" s="123" t="s">
        <v>17</v>
      </c>
      <c r="I6" s="122" t="s">
        <v>18</v>
      </c>
      <c r="J6" s="123" t="s">
        <v>17</v>
      </c>
      <c r="K6" s="122" t="s">
        <v>18</v>
      </c>
      <c r="L6" s="123" t="s">
        <v>17</v>
      </c>
      <c r="M6" s="122" t="s">
        <v>18</v>
      </c>
      <c r="N6" s="124" t="s">
        <v>19</v>
      </c>
      <c r="O6" s="125" t="s">
        <v>20</v>
      </c>
    </row>
    <row r="7" spans="1:15" x14ac:dyDescent="0.35">
      <c r="A7" s="72" t="s">
        <v>21</v>
      </c>
      <c r="B7" s="38">
        <v>0</v>
      </c>
      <c r="C7" s="91">
        <v>0</v>
      </c>
      <c r="D7" s="92">
        <v>0</v>
      </c>
      <c r="E7" s="91">
        <v>0</v>
      </c>
      <c r="F7" s="92">
        <v>1</v>
      </c>
      <c r="G7" s="91">
        <v>9.0909090909090917</v>
      </c>
      <c r="H7" s="92">
        <v>0</v>
      </c>
      <c r="I7" s="91">
        <v>0</v>
      </c>
      <c r="J7" s="92">
        <v>5</v>
      </c>
      <c r="K7" s="91">
        <v>45.454545454545453</v>
      </c>
      <c r="L7" s="92">
        <v>5</v>
      </c>
      <c r="M7" s="91">
        <v>45.454545454545453</v>
      </c>
      <c r="N7" s="126">
        <v>11</v>
      </c>
      <c r="O7" s="127">
        <v>0.72727272727272729</v>
      </c>
    </row>
    <row r="8" spans="1:15" x14ac:dyDescent="0.35">
      <c r="A8" s="72" t="s">
        <v>22</v>
      </c>
      <c r="B8" s="38"/>
      <c r="C8" s="91"/>
      <c r="D8" s="92"/>
      <c r="E8" s="91"/>
      <c r="F8" s="92"/>
      <c r="G8" s="91"/>
      <c r="H8" s="92"/>
      <c r="I8" s="91"/>
      <c r="J8" s="92"/>
      <c r="K8" s="91"/>
      <c r="L8" s="92"/>
      <c r="M8" s="91"/>
      <c r="N8" s="126"/>
      <c r="O8" s="127"/>
    </row>
    <row r="9" spans="1:15" x14ac:dyDescent="0.35">
      <c r="A9" s="72" t="s">
        <v>23</v>
      </c>
      <c r="B9" s="38"/>
      <c r="C9" s="91"/>
      <c r="D9" s="92"/>
      <c r="E9" s="91"/>
      <c r="F9" s="92"/>
      <c r="G9" s="91"/>
      <c r="H9" s="92"/>
      <c r="I9" s="91"/>
      <c r="J9" s="92"/>
      <c r="K9" s="91"/>
      <c r="L9" s="92"/>
      <c r="M9" s="91"/>
      <c r="N9" s="126"/>
      <c r="O9" s="127"/>
    </row>
    <row r="10" spans="1:15" x14ac:dyDescent="0.35">
      <c r="A10" s="72" t="s">
        <v>24</v>
      </c>
      <c r="B10" s="38"/>
      <c r="C10" s="91"/>
      <c r="D10" s="92"/>
      <c r="E10" s="91"/>
      <c r="F10" s="92"/>
      <c r="G10" s="91"/>
      <c r="H10" s="92"/>
      <c r="I10" s="91"/>
      <c r="J10" s="92"/>
      <c r="K10" s="91"/>
      <c r="L10" s="92"/>
      <c r="M10" s="91"/>
      <c r="N10" s="126"/>
      <c r="O10" s="127"/>
    </row>
    <row r="11" spans="1:15" x14ac:dyDescent="0.35">
      <c r="A11" s="72" t="s">
        <v>25</v>
      </c>
      <c r="B11" s="38"/>
      <c r="C11" s="91"/>
      <c r="D11" s="92"/>
      <c r="E11" s="91"/>
      <c r="F11" s="92"/>
      <c r="G11" s="91"/>
      <c r="H11" s="92"/>
      <c r="I11" s="91"/>
      <c r="J11" s="92"/>
      <c r="K11" s="91"/>
      <c r="L11" s="92"/>
      <c r="M11" s="91"/>
      <c r="N11" s="126"/>
      <c r="O11" s="127"/>
    </row>
    <row r="12" spans="1:15" x14ac:dyDescent="0.35">
      <c r="A12" s="72" t="s">
        <v>26</v>
      </c>
      <c r="B12" s="38">
        <v>5</v>
      </c>
      <c r="C12" s="91">
        <v>7.042253521126761</v>
      </c>
      <c r="D12" s="92">
        <v>1</v>
      </c>
      <c r="E12" s="91">
        <v>1.408450704225352</v>
      </c>
      <c r="F12" s="92">
        <v>14</v>
      </c>
      <c r="G12" s="91">
        <v>19.718309859154928</v>
      </c>
      <c r="H12" s="92">
        <v>19</v>
      </c>
      <c r="I12" s="91">
        <v>26.760563380281692</v>
      </c>
      <c r="J12" s="92">
        <v>20</v>
      </c>
      <c r="K12" s="91">
        <v>28.169014084507044</v>
      </c>
      <c r="L12" s="92">
        <v>12</v>
      </c>
      <c r="M12" s="91">
        <v>16.901408450704224</v>
      </c>
      <c r="N12" s="126">
        <v>71</v>
      </c>
      <c r="O12" s="127">
        <v>1.8169014084507042</v>
      </c>
    </row>
    <row r="13" spans="1:15" x14ac:dyDescent="0.35">
      <c r="A13" s="72" t="s">
        <v>27</v>
      </c>
      <c r="B13" s="38">
        <v>1</v>
      </c>
      <c r="C13" s="91">
        <v>4.7619047619047619</v>
      </c>
      <c r="D13" s="92">
        <v>2</v>
      </c>
      <c r="E13" s="91">
        <v>9.5238095238095237</v>
      </c>
      <c r="F13" s="92">
        <v>3</v>
      </c>
      <c r="G13" s="91">
        <v>14.285714285714286</v>
      </c>
      <c r="H13" s="92">
        <v>4</v>
      </c>
      <c r="I13" s="91">
        <v>19.047619047619047</v>
      </c>
      <c r="J13" s="92">
        <v>11</v>
      </c>
      <c r="K13" s="91">
        <v>52.38095238095238</v>
      </c>
      <c r="L13" s="92">
        <v>0</v>
      </c>
      <c r="M13" s="91">
        <v>0</v>
      </c>
      <c r="N13" s="126">
        <v>21</v>
      </c>
      <c r="O13" s="127">
        <v>1.9523809523809523</v>
      </c>
    </row>
    <row r="14" spans="1:15" x14ac:dyDescent="0.35">
      <c r="A14" s="72" t="s">
        <v>28</v>
      </c>
      <c r="B14" s="38" t="s">
        <v>44</v>
      </c>
      <c r="C14" s="91" t="s">
        <v>44</v>
      </c>
      <c r="D14" s="92" t="s">
        <v>44</v>
      </c>
      <c r="E14" s="91" t="s">
        <v>44</v>
      </c>
      <c r="F14" s="92" t="s">
        <v>44</v>
      </c>
      <c r="G14" s="91" t="s">
        <v>44</v>
      </c>
      <c r="H14" s="92" t="s">
        <v>44</v>
      </c>
      <c r="I14" s="91" t="s">
        <v>44</v>
      </c>
      <c r="J14" s="92" t="s">
        <v>44</v>
      </c>
      <c r="K14" s="91" t="s">
        <v>44</v>
      </c>
      <c r="L14" s="92" t="s">
        <v>44</v>
      </c>
      <c r="M14" s="91" t="s">
        <v>44</v>
      </c>
      <c r="N14" s="126">
        <v>6</v>
      </c>
      <c r="O14" s="127" t="s">
        <v>44</v>
      </c>
    </row>
    <row r="15" spans="1:15" x14ac:dyDescent="0.35">
      <c r="A15" s="72" t="s">
        <v>29</v>
      </c>
      <c r="B15" s="38" t="s">
        <v>44</v>
      </c>
      <c r="C15" s="91" t="s">
        <v>44</v>
      </c>
      <c r="D15" s="92" t="s">
        <v>44</v>
      </c>
      <c r="E15" s="91" t="s">
        <v>44</v>
      </c>
      <c r="F15" s="92" t="s">
        <v>44</v>
      </c>
      <c r="G15" s="91" t="s">
        <v>44</v>
      </c>
      <c r="H15" s="92" t="s">
        <v>44</v>
      </c>
      <c r="I15" s="91" t="s">
        <v>44</v>
      </c>
      <c r="J15" s="92" t="s">
        <v>44</v>
      </c>
      <c r="K15" s="91" t="s">
        <v>44</v>
      </c>
      <c r="L15" s="92" t="s">
        <v>44</v>
      </c>
      <c r="M15" s="91" t="s">
        <v>44</v>
      </c>
      <c r="N15" s="126">
        <v>3</v>
      </c>
      <c r="O15" s="127" t="s">
        <v>44</v>
      </c>
    </row>
    <row r="16" spans="1:15" x14ac:dyDescent="0.35">
      <c r="A16" s="72" t="s">
        <v>30</v>
      </c>
      <c r="B16" s="38" t="s">
        <v>44</v>
      </c>
      <c r="C16" s="91" t="s">
        <v>44</v>
      </c>
      <c r="D16" s="92" t="s">
        <v>44</v>
      </c>
      <c r="E16" s="91" t="s">
        <v>44</v>
      </c>
      <c r="F16" s="92" t="s">
        <v>44</v>
      </c>
      <c r="G16" s="91" t="s">
        <v>44</v>
      </c>
      <c r="H16" s="92" t="s">
        <v>44</v>
      </c>
      <c r="I16" s="91" t="s">
        <v>44</v>
      </c>
      <c r="J16" s="92" t="s">
        <v>44</v>
      </c>
      <c r="K16" s="91" t="s">
        <v>44</v>
      </c>
      <c r="L16" s="92" t="s">
        <v>44</v>
      </c>
      <c r="M16" s="91" t="s">
        <v>44</v>
      </c>
      <c r="N16" s="126">
        <v>7</v>
      </c>
      <c r="O16" s="127" t="s">
        <v>44</v>
      </c>
    </row>
    <row r="17" spans="1:15" x14ac:dyDescent="0.35">
      <c r="A17" s="72" t="s">
        <v>31</v>
      </c>
      <c r="B17" s="38" t="s">
        <v>44</v>
      </c>
      <c r="C17" s="91" t="s">
        <v>44</v>
      </c>
      <c r="D17" s="92" t="s">
        <v>44</v>
      </c>
      <c r="E17" s="91" t="s">
        <v>44</v>
      </c>
      <c r="F17" s="92" t="s">
        <v>44</v>
      </c>
      <c r="G17" s="91" t="s">
        <v>44</v>
      </c>
      <c r="H17" s="92" t="s">
        <v>44</v>
      </c>
      <c r="I17" s="91" t="s">
        <v>44</v>
      </c>
      <c r="J17" s="92" t="s">
        <v>44</v>
      </c>
      <c r="K17" s="91" t="s">
        <v>44</v>
      </c>
      <c r="L17" s="92" t="s">
        <v>44</v>
      </c>
      <c r="M17" s="91" t="s">
        <v>44</v>
      </c>
      <c r="N17" s="126">
        <v>9</v>
      </c>
      <c r="O17" s="127" t="s">
        <v>44</v>
      </c>
    </row>
    <row r="18" spans="1:15" x14ac:dyDescent="0.35">
      <c r="A18" s="72" t="s">
        <v>32</v>
      </c>
      <c r="B18" s="38" t="s">
        <v>44</v>
      </c>
      <c r="C18" s="91" t="s">
        <v>44</v>
      </c>
      <c r="D18" s="92" t="s">
        <v>44</v>
      </c>
      <c r="E18" s="91" t="s">
        <v>44</v>
      </c>
      <c r="F18" s="92" t="s">
        <v>44</v>
      </c>
      <c r="G18" s="91" t="s">
        <v>44</v>
      </c>
      <c r="H18" s="92" t="s">
        <v>44</v>
      </c>
      <c r="I18" s="91" t="s">
        <v>44</v>
      </c>
      <c r="J18" s="92" t="s">
        <v>44</v>
      </c>
      <c r="K18" s="91" t="s">
        <v>44</v>
      </c>
      <c r="L18" s="92" t="s">
        <v>44</v>
      </c>
      <c r="M18" s="91" t="s">
        <v>44</v>
      </c>
      <c r="N18" s="126">
        <v>5</v>
      </c>
      <c r="O18" s="127" t="s">
        <v>44</v>
      </c>
    </row>
    <row r="19" spans="1:15" x14ac:dyDescent="0.35">
      <c r="A19" s="72" t="s">
        <v>33</v>
      </c>
      <c r="B19" s="38"/>
      <c r="C19" s="91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126"/>
      <c r="O19" s="127"/>
    </row>
    <row r="20" spans="1:15" x14ac:dyDescent="0.35">
      <c r="A20" s="72" t="s">
        <v>34</v>
      </c>
      <c r="B20" s="38">
        <v>0</v>
      </c>
      <c r="C20" s="91">
        <v>0</v>
      </c>
      <c r="D20" s="92">
        <v>1</v>
      </c>
      <c r="E20" s="91">
        <v>5</v>
      </c>
      <c r="F20" s="92">
        <v>0</v>
      </c>
      <c r="G20" s="91">
        <v>0</v>
      </c>
      <c r="H20" s="92">
        <v>2</v>
      </c>
      <c r="I20" s="91">
        <v>10</v>
      </c>
      <c r="J20" s="92">
        <v>7</v>
      </c>
      <c r="K20" s="91">
        <v>35</v>
      </c>
      <c r="L20" s="92">
        <v>10</v>
      </c>
      <c r="M20" s="91">
        <v>50</v>
      </c>
      <c r="N20" s="126">
        <v>20</v>
      </c>
      <c r="O20" s="127">
        <v>0.75</v>
      </c>
    </row>
    <row r="21" spans="1:15" x14ac:dyDescent="0.35">
      <c r="A21" s="72" t="s">
        <v>35</v>
      </c>
      <c r="B21" s="38"/>
      <c r="C21" s="91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126"/>
      <c r="O21" s="127"/>
    </row>
    <row r="22" spans="1:15" x14ac:dyDescent="0.35">
      <c r="A22" s="72" t="s">
        <v>36</v>
      </c>
      <c r="B22" s="38"/>
      <c r="C22" s="91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126"/>
      <c r="O22" s="127"/>
    </row>
    <row r="23" spans="1:15" x14ac:dyDescent="0.35">
      <c r="A23" s="72" t="s">
        <v>37</v>
      </c>
      <c r="B23" s="38"/>
      <c r="C23" s="91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126"/>
      <c r="O23" s="127"/>
    </row>
    <row r="24" spans="1:15" x14ac:dyDescent="0.35">
      <c r="A24" s="72" t="s">
        <v>38</v>
      </c>
      <c r="B24" s="38">
        <v>5</v>
      </c>
      <c r="C24" s="91">
        <v>2.9069767441860463</v>
      </c>
      <c r="D24" s="92">
        <v>2</v>
      </c>
      <c r="E24" s="91">
        <v>1.1627906976744187</v>
      </c>
      <c r="F24" s="92">
        <v>14</v>
      </c>
      <c r="G24" s="91">
        <v>8.1395348837209305</v>
      </c>
      <c r="H24" s="92">
        <v>33</v>
      </c>
      <c r="I24" s="91">
        <v>19.186046511627907</v>
      </c>
      <c r="J24" s="92">
        <v>60</v>
      </c>
      <c r="K24" s="91">
        <v>34.883720930232556</v>
      </c>
      <c r="L24" s="92">
        <v>58</v>
      </c>
      <c r="M24" s="91">
        <v>33.720930232558139</v>
      </c>
      <c r="N24" s="126">
        <v>172</v>
      </c>
      <c r="O24" s="127">
        <v>1.1686046511627908</v>
      </c>
    </row>
    <row r="25" spans="1:15" x14ac:dyDescent="0.35">
      <c r="A25" s="72" t="s">
        <v>39</v>
      </c>
      <c r="B25" s="38">
        <v>0</v>
      </c>
      <c r="C25" s="91">
        <v>0</v>
      </c>
      <c r="D25" s="92">
        <v>0</v>
      </c>
      <c r="E25" s="91">
        <v>0</v>
      </c>
      <c r="F25" s="92">
        <v>1</v>
      </c>
      <c r="G25" s="91">
        <v>6.666666666666667</v>
      </c>
      <c r="H25" s="92">
        <v>2</v>
      </c>
      <c r="I25" s="91">
        <v>13.333333333333334</v>
      </c>
      <c r="J25" s="92">
        <v>2</v>
      </c>
      <c r="K25" s="91">
        <v>13.333333333333334</v>
      </c>
      <c r="L25" s="92">
        <v>10</v>
      </c>
      <c r="M25" s="91">
        <v>66.666666666666671</v>
      </c>
      <c r="N25" s="126">
        <v>15</v>
      </c>
      <c r="O25" s="127">
        <v>0.6</v>
      </c>
    </row>
    <row r="26" spans="1:15" x14ac:dyDescent="0.35">
      <c r="A26" s="72" t="s">
        <v>40</v>
      </c>
      <c r="B26" s="38">
        <v>0</v>
      </c>
      <c r="C26" s="91">
        <v>0</v>
      </c>
      <c r="D26" s="92">
        <v>0</v>
      </c>
      <c r="E26" s="91">
        <v>0</v>
      </c>
      <c r="F26" s="92">
        <v>1</v>
      </c>
      <c r="G26" s="91">
        <v>5.2631578947368425</v>
      </c>
      <c r="H26" s="92">
        <v>3</v>
      </c>
      <c r="I26" s="91">
        <v>15.789473684210526</v>
      </c>
      <c r="J26" s="92">
        <v>10</v>
      </c>
      <c r="K26" s="91">
        <v>52.631578947368418</v>
      </c>
      <c r="L26" s="92">
        <v>5</v>
      </c>
      <c r="M26" s="91">
        <v>26.315789473684209</v>
      </c>
      <c r="N26" s="126">
        <v>19</v>
      </c>
      <c r="O26" s="127">
        <v>1</v>
      </c>
    </row>
    <row r="27" spans="1:15" x14ac:dyDescent="0.35">
      <c r="A27" s="72" t="s">
        <v>41</v>
      </c>
      <c r="B27" s="38">
        <v>0</v>
      </c>
      <c r="C27" s="91">
        <v>0</v>
      </c>
      <c r="D27" s="92">
        <v>0</v>
      </c>
      <c r="E27" s="91">
        <v>0</v>
      </c>
      <c r="F27" s="92">
        <v>0</v>
      </c>
      <c r="G27" s="91">
        <v>0</v>
      </c>
      <c r="H27" s="92">
        <v>3</v>
      </c>
      <c r="I27" s="91">
        <v>27.272727272727273</v>
      </c>
      <c r="J27" s="92">
        <v>6</v>
      </c>
      <c r="K27" s="91">
        <v>54.545454545454547</v>
      </c>
      <c r="L27" s="92">
        <v>2</v>
      </c>
      <c r="M27" s="91">
        <v>18.181818181818183</v>
      </c>
      <c r="N27" s="126">
        <v>11</v>
      </c>
      <c r="O27" s="127">
        <v>1.0909090909090908</v>
      </c>
    </row>
    <row r="28" spans="1:15" ht="15" thickBot="1" x14ac:dyDescent="0.4">
      <c r="A28" s="99" t="s">
        <v>42</v>
      </c>
      <c r="B28" s="128">
        <v>11</v>
      </c>
      <c r="C28" s="129">
        <v>2.9729729729729728</v>
      </c>
      <c r="D28" s="130">
        <v>6</v>
      </c>
      <c r="E28" s="129">
        <v>1.6216216216216217</v>
      </c>
      <c r="F28" s="130">
        <v>35</v>
      </c>
      <c r="G28" s="129">
        <v>9.4594594594594597</v>
      </c>
      <c r="H28" s="130">
        <v>70</v>
      </c>
      <c r="I28" s="129">
        <v>18.918918918918919</v>
      </c>
      <c r="J28" s="130">
        <v>130</v>
      </c>
      <c r="K28" s="129">
        <v>35.135135135135137</v>
      </c>
      <c r="L28" s="130">
        <v>118</v>
      </c>
      <c r="M28" s="129">
        <v>31.891891891891891</v>
      </c>
      <c r="N28" s="131">
        <v>370</v>
      </c>
      <c r="O28" s="132">
        <v>1.2270270270270269</v>
      </c>
    </row>
    <row r="35" spans="1:15" ht="21" x14ac:dyDescent="0.5">
      <c r="A35" s="1"/>
      <c r="B35" s="1" t="s">
        <v>47</v>
      </c>
    </row>
    <row r="36" spans="1:15" ht="21.5" thickBot="1" x14ac:dyDescent="0.55000000000000004">
      <c r="A36" s="1"/>
    </row>
    <row r="37" spans="1:15" ht="21" x14ac:dyDescent="0.5">
      <c r="A37" s="1"/>
      <c r="B37" s="113" t="s">
        <v>46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ht="21" x14ac:dyDescent="0.5">
      <c r="A38" s="1"/>
      <c r="B38" s="133" t="s">
        <v>0</v>
      </c>
      <c r="C38" s="134"/>
      <c r="D38" s="135" t="s">
        <v>1</v>
      </c>
      <c r="E38" s="134"/>
      <c r="F38" s="135" t="s">
        <v>2</v>
      </c>
      <c r="G38" s="134"/>
      <c r="H38" s="135" t="s">
        <v>3</v>
      </c>
      <c r="I38" s="134"/>
      <c r="J38" s="135" t="s">
        <v>4</v>
      </c>
      <c r="K38" s="134"/>
      <c r="L38" s="135" t="s">
        <v>5</v>
      </c>
      <c r="M38" s="134"/>
      <c r="N38" s="136"/>
      <c r="O38" s="137"/>
    </row>
    <row r="39" spans="1:15" x14ac:dyDescent="0.35">
      <c r="B39" s="121" t="s">
        <v>17</v>
      </c>
      <c r="C39" s="122" t="s">
        <v>18</v>
      </c>
      <c r="D39" s="123" t="s">
        <v>17</v>
      </c>
      <c r="E39" s="122" t="s">
        <v>18</v>
      </c>
      <c r="F39" s="123" t="s">
        <v>17</v>
      </c>
      <c r="G39" s="122" t="s">
        <v>18</v>
      </c>
      <c r="H39" s="123" t="s">
        <v>17</v>
      </c>
      <c r="I39" s="122" t="s">
        <v>18</v>
      </c>
      <c r="J39" s="123" t="s">
        <v>17</v>
      </c>
      <c r="K39" s="122" t="s">
        <v>18</v>
      </c>
      <c r="L39" s="123" t="s">
        <v>17</v>
      </c>
      <c r="M39" s="122" t="s">
        <v>18</v>
      </c>
      <c r="N39" s="124" t="s">
        <v>19</v>
      </c>
      <c r="O39" s="125" t="s">
        <v>20</v>
      </c>
    </row>
    <row r="40" spans="1:15" x14ac:dyDescent="0.35">
      <c r="A40" t="s">
        <v>21</v>
      </c>
      <c r="B40" s="38">
        <v>1</v>
      </c>
      <c r="C40" s="91">
        <v>1.3513513513513513</v>
      </c>
      <c r="D40" s="92">
        <v>5</v>
      </c>
      <c r="E40" s="91">
        <v>6.756756756756757</v>
      </c>
      <c r="F40" s="92">
        <v>20</v>
      </c>
      <c r="G40" s="91">
        <v>27.027027027027028</v>
      </c>
      <c r="H40" s="92">
        <v>24</v>
      </c>
      <c r="I40" s="91">
        <v>32.432432432432435</v>
      </c>
      <c r="J40" s="92">
        <v>16</v>
      </c>
      <c r="K40" s="91">
        <v>21.621621621621621</v>
      </c>
      <c r="L40" s="92">
        <v>8</v>
      </c>
      <c r="M40" s="91">
        <v>10.810810810810811</v>
      </c>
      <c r="N40" s="126">
        <v>74</v>
      </c>
      <c r="O40" s="127">
        <v>2.0135135135135136</v>
      </c>
    </row>
    <row r="41" spans="1:15" x14ac:dyDescent="0.35">
      <c r="A41" t="s">
        <v>22</v>
      </c>
      <c r="B41" s="38"/>
      <c r="C41" s="91"/>
      <c r="D41" s="92"/>
      <c r="E41" s="91"/>
      <c r="F41" s="92"/>
      <c r="G41" s="91"/>
      <c r="H41" s="92"/>
      <c r="I41" s="91"/>
      <c r="J41" s="92"/>
      <c r="K41" s="91"/>
      <c r="L41" s="92"/>
      <c r="M41" s="91"/>
      <c r="N41" s="126"/>
      <c r="O41" s="127"/>
    </row>
    <row r="42" spans="1:15" x14ac:dyDescent="0.35">
      <c r="A42" t="s">
        <v>23</v>
      </c>
      <c r="B42" s="38"/>
      <c r="C42" s="91"/>
      <c r="D42" s="92"/>
      <c r="E42" s="91"/>
      <c r="F42" s="92"/>
      <c r="G42" s="91"/>
      <c r="H42" s="92"/>
      <c r="I42" s="91"/>
      <c r="J42" s="92"/>
      <c r="K42" s="91"/>
      <c r="L42" s="92"/>
      <c r="M42" s="91"/>
      <c r="N42" s="126"/>
      <c r="O42" s="127"/>
    </row>
    <row r="43" spans="1:15" x14ac:dyDescent="0.35">
      <c r="A43" t="s">
        <v>24</v>
      </c>
      <c r="B43" s="38" t="s">
        <v>44</v>
      </c>
      <c r="C43" s="91" t="s">
        <v>44</v>
      </c>
      <c r="D43" s="92" t="s">
        <v>44</v>
      </c>
      <c r="E43" s="91" t="s">
        <v>44</v>
      </c>
      <c r="F43" s="92" t="s">
        <v>44</v>
      </c>
      <c r="G43" s="91" t="s">
        <v>44</v>
      </c>
      <c r="H43" s="92" t="s">
        <v>44</v>
      </c>
      <c r="I43" s="91" t="s">
        <v>44</v>
      </c>
      <c r="J43" s="92" t="s">
        <v>44</v>
      </c>
      <c r="K43" s="91" t="s">
        <v>44</v>
      </c>
      <c r="L43" s="92" t="s">
        <v>44</v>
      </c>
      <c r="M43" s="91" t="s">
        <v>44</v>
      </c>
      <c r="N43" s="126">
        <v>4</v>
      </c>
      <c r="O43" s="127" t="s">
        <v>44</v>
      </c>
    </row>
    <row r="44" spans="1:15" x14ac:dyDescent="0.35">
      <c r="A44" t="s">
        <v>25</v>
      </c>
      <c r="B44" s="38"/>
      <c r="C44" s="91"/>
      <c r="D44" s="92"/>
      <c r="E44" s="91"/>
      <c r="F44" s="92"/>
      <c r="G44" s="91"/>
      <c r="H44" s="92"/>
      <c r="I44" s="91"/>
      <c r="J44" s="92"/>
      <c r="K44" s="91"/>
      <c r="L44" s="92"/>
      <c r="M44" s="91"/>
      <c r="N44" s="126"/>
      <c r="O44" s="127"/>
    </row>
    <row r="45" spans="1:15" x14ac:dyDescent="0.35">
      <c r="A45" t="s">
        <v>26</v>
      </c>
      <c r="B45" s="38"/>
      <c r="C45" s="91"/>
      <c r="D45" s="92"/>
      <c r="E45" s="91"/>
      <c r="F45" s="92"/>
      <c r="G45" s="91"/>
      <c r="H45" s="92"/>
      <c r="I45" s="91"/>
      <c r="J45" s="92"/>
      <c r="K45" s="91"/>
      <c r="L45" s="92"/>
      <c r="M45" s="91"/>
      <c r="N45" s="126"/>
      <c r="O45" s="127"/>
    </row>
    <row r="46" spans="1:15" x14ac:dyDescent="0.35">
      <c r="A46" t="s">
        <v>27</v>
      </c>
      <c r="B46" s="38">
        <v>1</v>
      </c>
      <c r="C46" s="91">
        <v>3.4482758620689653</v>
      </c>
      <c r="D46" s="92">
        <v>1</v>
      </c>
      <c r="E46" s="91">
        <v>3.4482758620689653</v>
      </c>
      <c r="F46" s="92">
        <v>3</v>
      </c>
      <c r="G46" s="91">
        <v>10.344827586206897</v>
      </c>
      <c r="H46" s="92">
        <v>10</v>
      </c>
      <c r="I46" s="91">
        <v>34.482758620689658</v>
      </c>
      <c r="J46" s="92">
        <v>8</v>
      </c>
      <c r="K46" s="91">
        <v>27.586206896551722</v>
      </c>
      <c r="L46" s="92">
        <v>6</v>
      </c>
      <c r="M46" s="91">
        <v>20.689655172413794</v>
      </c>
      <c r="N46" s="126">
        <v>29</v>
      </c>
      <c r="O46" s="127">
        <v>1.5862068965517242</v>
      </c>
    </row>
    <row r="47" spans="1:15" x14ac:dyDescent="0.35">
      <c r="A47" t="s">
        <v>28</v>
      </c>
      <c r="B47" s="38" t="s">
        <v>44</v>
      </c>
      <c r="C47" s="91" t="s">
        <v>44</v>
      </c>
      <c r="D47" s="92" t="s">
        <v>44</v>
      </c>
      <c r="E47" s="91" t="s">
        <v>44</v>
      </c>
      <c r="F47" s="92" t="s">
        <v>44</v>
      </c>
      <c r="G47" s="91" t="s">
        <v>44</v>
      </c>
      <c r="H47" s="92" t="s">
        <v>44</v>
      </c>
      <c r="I47" s="91" t="s">
        <v>44</v>
      </c>
      <c r="J47" s="92" t="s">
        <v>44</v>
      </c>
      <c r="K47" s="91" t="s">
        <v>44</v>
      </c>
      <c r="L47" s="92" t="s">
        <v>44</v>
      </c>
      <c r="M47" s="91" t="s">
        <v>44</v>
      </c>
      <c r="N47" s="126">
        <v>2</v>
      </c>
      <c r="O47" s="127" t="s">
        <v>44</v>
      </c>
    </row>
    <row r="48" spans="1:15" x14ac:dyDescent="0.35">
      <c r="A48" t="s">
        <v>29</v>
      </c>
      <c r="B48" s="38">
        <v>0</v>
      </c>
      <c r="C48" s="91">
        <v>0</v>
      </c>
      <c r="D48" s="92">
        <v>3</v>
      </c>
      <c r="E48" s="91">
        <v>13.043478260869565</v>
      </c>
      <c r="F48" s="92">
        <v>0</v>
      </c>
      <c r="G48" s="91">
        <v>0</v>
      </c>
      <c r="H48" s="92">
        <v>4</v>
      </c>
      <c r="I48" s="91">
        <v>17.391304347826086</v>
      </c>
      <c r="J48" s="92">
        <v>8</v>
      </c>
      <c r="K48" s="91">
        <v>34.782608695652172</v>
      </c>
      <c r="L48" s="92">
        <v>8</v>
      </c>
      <c r="M48" s="91">
        <v>34.782608695652172</v>
      </c>
      <c r="N48" s="126">
        <v>23</v>
      </c>
      <c r="O48" s="127">
        <v>1.2173913043478262</v>
      </c>
    </row>
    <row r="49" spans="1:15" x14ac:dyDescent="0.35">
      <c r="A49" t="s">
        <v>30</v>
      </c>
      <c r="B49" s="38">
        <v>1</v>
      </c>
      <c r="C49" s="91">
        <v>2.5</v>
      </c>
      <c r="D49" s="92">
        <v>1</v>
      </c>
      <c r="E49" s="91">
        <v>2.5</v>
      </c>
      <c r="F49" s="92">
        <v>4</v>
      </c>
      <c r="G49" s="91">
        <v>10</v>
      </c>
      <c r="H49" s="92">
        <v>6</v>
      </c>
      <c r="I49" s="91">
        <v>15</v>
      </c>
      <c r="J49" s="92">
        <v>12</v>
      </c>
      <c r="K49" s="91">
        <v>30</v>
      </c>
      <c r="L49" s="92">
        <v>16</v>
      </c>
      <c r="M49" s="91">
        <v>40</v>
      </c>
      <c r="N49" s="126">
        <v>40</v>
      </c>
      <c r="O49" s="127">
        <v>1.125</v>
      </c>
    </row>
    <row r="50" spans="1:15" x14ac:dyDescent="0.35">
      <c r="A50" t="s">
        <v>31</v>
      </c>
      <c r="B50" s="38">
        <v>0</v>
      </c>
      <c r="C50" s="91">
        <v>0</v>
      </c>
      <c r="D50" s="92">
        <v>1</v>
      </c>
      <c r="E50" s="91">
        <v>2.7777777777777777</v>
      </c>
      <c r="F50" s="92">
        <v>7</v>
      </c>
      <c r="G50" s="91">
        <v>19.444444444444443</v>
      </c>
      <c r="H50" s="92">
        <v>8</v>
      </c>
      <c r="I50" s="91">
        <v>22.222222222222221</v>
      </c>
      <c r="J50" s="92">
        <v>12</v>
      </c>
      <c r="K50" s="91">
        <v>33.333333333333336</v>
      </c>
      <c r="L50" s="92">
        <v>8</v>
      </c>
      <c r="M50" s="91">
        <v>22.222222222222221</v>
      </c>
      <c r="N50" s="126">
        <v>36</v>
      </c>
      <c r="O50" s="127">
        <v>1.4722222222222223</v>
      </c>
    </row>
    <row r="51" spans="1:15" x14ac:dyDescent="0.35">
      <c r="A51" t="s">
        <v>32</v>
      </c>
      <c r="B51" s="38">
        <v>0</v>
      </c>
      <c r="C51" s="91">
        <v>0</v>
      </c>
      <c r="D51" s="92">
        <v>1</v>
      </c>
      <c r="E51" s="91">
        <v>4.166666666666667</v>
      </c>
      <c r="F51" s="92">
        <v>2</v>
      </c>
      <c r="G51" s="91">
        <v>8.3333333333333339</v>
      </c>
      <c r="H51" s="92">
        <v>5</v>
      </c>
      <c r="I51" s="91">
        <v>20.833333333333332</v>
      </c>
      <c r="J51" s="92">
        <v>12</v>
      </c>
      <c r="K51" s="91">
        <v>50</v>
      </c>
      <c r="L51" s="92">
        <v>4</v>
      </c>
      <c r="M51" s="91">
        <v>16.666666666666668</v>
      </c>
      <c r="N51" s="126">
        <v>24</v>
      </c>
      <c r="O51" s="127">
        <v>1.3333333333333333</v>
      </c>
    </row>
    <row r="52" spans="1:15" x14ac:dyDescent="0.35">
      <c r="A52" t="s">
        <v>33</v>
      </c>
      <c r="B52" s="38"/>
      <c r="C52" s="91"/>
      <c r="D52" s="92"/>
      <c r="E52" s="91"/>
      <c r="F52" s="92"/>
      <c r="G52" s="91"/>
      <c r="H52" s="92"/>
      <c r="I52" s="91"/>
      <c r="J52" s="92"/>
      <c r="K52" s="91"/>
      <c r="L52" s="92"/>
      <c r="M52" s="91"/>
      <c r="N52" s="126"/>
      <c r="O52" s="127"/>
    </row>
    <row r="53" spans="1:15" x14ac:dyDescent="0.35">
      <c r="A53" t="s">
        <v>34</v>
      </c>
      <c r="B53" s="38">
        <v>0</v>
      </c>
      <c r="C53" s="91">
        <v>0</v>
      </c>
      <c r="D53" s="92">
        <v>1</v>
      </c>
      <c r="E53" s="91">
        <v>8.3333333333333339</v>
      </c>
      <c r="F53" s="92">
        <v>1</v>
      </c>
      <c r="G53" s="91">
        <v>8.3333333333333339</v>
      </c>
      <c r="H53" s="92">
        <v>2</v>
      </c>
      <c r="I53" s="91">
        <v>16.666666666666668</v>
      </c>
      <c r="J53" s="92">
        <v>3</v>
      </c>
      <c r="K53" s="91">
        <v>25</v>
      </c>
      <c r="L53" s="92">
        <v>5</v>
      </c>
      <c r="M53" s="91">
        <v>41.666666666666664</v>
      </c>
      <c r="N53" s="126">
        <v>12</v>
      </c>
      <c r="O53" s="127">
        <v>1.1666666666666667</v>
      </c>
    </row>
    <row r="54" spans="1:15" x14ac:dyDescent="0.35">
      <c r="A54" t="s">
        <v>35</v>
      </c>
      <c r="B54" s="38" t="s">
        <v>44</v>
      </c>
      <c r="C54" s="91" t="s">
        <v>44</v>
      </c>
      <c r="D54" s="92" t="s">
        <v>44</v>
      </c>
      <c r="E54" s="91" t="s">
        <v>44</v>
      </c>
      <c r="F54" s="92" t="s">
        <v>44</v>
      </c>
      <c r="G54" s="91" t="s">
        <v>44</v>
      </c>
      <c r="H54" s="92" t="s">
        <v>44</v>
      </c>
      <c r="I54" s="91" t="s">
        <v>44</v>
      </c>
      <c r="J54" s="92" t="s">
        <v>44</v>
      </c>
      <c r="K54" s="91" t="s">
        <v>44</v>
      </c>
      <c r="L54" s="92" t="s">
        <v>44</v>
      </c>
      <c r="M54" s="91" t="s">
        <v>44</v>
      </c>
      <c r="N54" s="126">
        <v>1</v>
      </c>
      <c r="O54" s="127" t="s">
        <v>44</v>
      </c>
    </row>
    <row r="55" spans="1:15" x14ac:dyDescent="0.35">
      <c r="A55" t="s">
        <v>36</v>
      </c>
      <c r="B55" s="38"/>
      <c r="C55" s="91"/>
      <c r="D55" s="92"/>
      <c r="E55" s="91"/>
      <c r="F55" s="92"/>
      <c r="G55" s="91"/>
      <c r="H55" s="92"/>
      <c r="I55" s="91"/>
      <c r="J55" s="92"/>
      <c r="K55" s="91"/>
      <c r="L55" s="92"/>
      <c r="M55" s="91"/>
      <c r="N55" s="126"/>
      <c r="O55" s="127"/>
    </row>
    <row r="56" spans="1:15" x14ac:dyDescent="0.35">
      <c r="A56" t="s">
        <v>37</v>
      </c>
      <c r="B56" s="38"/>
      <c r="C56" s="91"/>
      <c r="D56" s="92"/>
      <c r="E56" s="91"/>
      <c r="F56" s="92"/>
      <c r="G56" s="91"/>
      <c r="H56" s="92"/>
      <c r="I56" s="91"/>
      <c r="J56" s="92"/>
      <c r="K56" s="91"/>
      <c r="L56" s="92"/>
      <c r="M56" s="91"/>
      <c r="N56" s="126"/>
      <c r="O56" s="127"/>
    </row>
    <row r="57" spans="1:15" x14ac:dyDescent="0.35">
      <c r="A57" t="s">
        <v>38</v>
      </c>
      <c r="B57" s="38">
        <v>2</v>
      </c>
      <c r="C57" s="91">
        <v>5.2631578947368425</v>
      </c>
      <c r="D57" s="92">
        <v>3</v>
      </c>
      <c r="E57" s="91">
        <v>7.8947368421052628</v>
      </c>
      <c r="F57" s="92">
        <v>10</v>
      </c>
      <c r="G57" s="91">
        <v>26.315789473684209</v>
      </c>
      <c r="H57" s="92">
        <v>9</v>
      </c>
      <c r="I57" s="91">
        <v>23.684210526315791</v>
      </c>
      <c r="J57" s="92">
        <v>8</v>
      </c>
      <c r="K57" s="91">
        <v>21.05263157894737</v>
      </c>
      <c r="L57" s="92">
        <v>6</v>
      </c>
      <c r="M57" s="91">
        <v>15.789473684210526</v>
      </c>
      <c r="N57" s="126">
        <v>38</v>
      </c>
      <c r="O57" s="127">
        <v>2.0526315789473686</v>
      </c>
    </row>
    <row r="58" spans="1:15" x14ac:dyDescent="0.35">
      <c r="A58" t="s">
        <v>39</v>
      </c>
      <c r="B58" s="38" t="s">
        <v>44</v>
      </c>
      <c r="C58" s="91" t="s">
        <v>44</v>
      </c>
      <c r="D58" s="92" t="s">
        <v>44</v>
      </c>
      <c r="E58" s="91" t="s">
        <v>44</v>
      </c>
      <c r="F58" s="92" t="s">
        <v>44</v>
      </c>
      <c r="G58" s="91" t="s">
        <v>44</v>
      </c>
      <c r="H58" s="92" t="s">
        <v>44</v>
      </c>
      <c r="I58" s="91" t="s">
        <v>44</v>
      </c>
      <c r="J58" s="92" t="s">
        <v>44</v>
      </c>
      <c r="K58" s="91" t="s">
        <v>44</v>
      </c>
      <c r="L58" s="92" t="s">
        <v>44</v>
      </c>
      <c r="M58" s="91" t="s">
        <v>44</v>
      </c>
      <c r="N58" s="126">
        <v>1</v>
      </c>
      <c r="O58" s="127" t="s">
        <v>44</v>
      </c>
    </row>
    <row r="59" spans="1:15" x14ac:dyDescent="0.35">
      <c r="A59" t="s">
        <v>40</v>
      </c>
      <c r="B59" s="38" t="s">
        <v>44</v>
      </c>
      <c r="C59" s="91" t="s">
        <v>44</v>
      </c>
      <c r="D59" s="92" t="s">
        <v>44</v>
      </c>
      <c r="E59" s="91" t="s">
        <v>44</v>
      </c>
      <c r="F59" s="92" t="s">
        <v>44</v>
      </c>
      <c r="G59" s="91" t="s">
        <v>44</v>
      </c>
      <c r="H59" s="92" t="s">
        <v>44</v>
      </c>
      <c r="I59" s="91" t="s">
        <v>44</v>
      </c>
      <c r="J59" s="92" t="s">
        <v>44</v>
      </c>
      <c r="K59" s="91" t="s">
        <v>44</v>
      </c>
      <c r="L59" s="92" t="s">
        <v>44</v>
      </c>
      <c r="M59" s="91" t="s">
        <v>44</v>
      </c>
      <c r="N59" s="126">
        <v>1</v>
      </c>
      <c r="O59" s="127" t="s">
        <v>44</v>
      </c>
    </row>
    <row r="60" spans="1:15" x14ac:dyDescent="0.35">
      <c r="A60" t="s">
        <v>41</v>
      </c>
      <c r="B60" s="38" t="s">
        <v>44</v>
      </c>
      <c r="C60" s="91" t="s">
        <v>44</v>
      </c>
      <c r="D60" s="92" t="s">
        <v>44</v>
      </c>
      <c r="E60" s="91" t="s">
        <v>44</v>
      </c>
      <c r="F60" s="92" t="s">
        <v>44</v>
      </c>
      <c r="G60" s="91" t="s">
        <v>44</v>
      </c>
      <c r="H60" s="92" t="s">
        <v>44</v>
      </c>
      <c r="I60" s="91" t="s">
        <v>44</v>
      </c>
      <c r="J60" s="92" t="s">
        <v>44</v>
      </c>
      <c r="K60" s="91" t="s">
        <v>44</v>
      </c>
      <c r="L60" s="92" t="s">
        <v>44</v>
      </c>
      <c r="M60" s="91" t="s">
        <v>44</v>
      </c>
      <c r="N60" s="126">
        <v>4</v>
      </c>
      <c r="O60" s="127" t="s">
        <v>44</v>
      </c>
    </row>
    <row r="61" spans="1:15" ht="15" thickBot="1" x14ac:dyDescent="0.4">
      <c r="A61" s="107" t="s">
        <v>42</v>
      </c>
      <c r="B61" s="128">
        <v>5</v>
      </c>
      <c r="C61" s="129">
        <v>1.7301038062283738</v>
      </c>
      <c r="D61" s="130">
        <v>16</v>
      </c>
      <c r="E61" s="129">
        <v>5.5363321799307954</v>
      </c>
      <c r="F61" s="130">
        <v>49</v>
      </c>
      <c r="G61" s="129">
        <v>16.955017301038062</v>
      </c>
      <c r="H61" s="130">
        <v>73</v>
      </c>
      <c r="I61" s="129">
        <v>25.259515570934255</v>
      </c>
      <c r="J61" s="130">
        <v>82</v>
      </c>
      <c r="K61" s="129">
        <v>28.373702422145328</v>
      </c>
      <c r="L61" s="130">
        <v>64</v>
      </c>
      <c r="M61" s="129">
        <v>22.145328719723182</v>
      </c>
      <c r="N61" s="131">
        <v>289</v>
      </c>
      <c r="O61" s="132">
        <v>1.6055363321799307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1814-5182-4614-8987-7C95CA4EA71C}">
  <dimension ref="A2:U54"/>
  <sheetViews>
    <sheetView workbookViewId="0">
      <selection activeCell="Q31" sqref="Q31"/>
    </sheetView>
  </sheetViews>
  <sheetFormatPr baseColWidth="10" defaultColWidth="11.453125" defaultRowHeight="14.5" x14ac:dyDescent="0.35"/>
  <cols>
    <col min="1" max="1" width="28.453125" bestFit="1" customWidth="1"/>
    <col min="2" max="2" width="10.54296875" bestFit="1" customWidth="1"/>
    <col min="3" max="3" width="6.453125" bestFit="1" customWidth="1"/>
    <col min="4" max="4" width="7.81640625" bestFit="1" customWidth="1"/>
    <col min="5" max="5" width="6.453125" bestFit="1" customWidth="1"/>
    <col min="6" max="6" width="7.81640625" bestFit="1" customWidth="1"/>
    <col min="7" max="7" width="6.453125" bestFit="1" customWidth="1"/>
    <col min="8" max="8" width="7.81640625" bestFit="1" customWidth="1"/>
    <col min="9" max="9" width="6.453125" bestFit="1" customWidth="1"/>
    <col min="10" max="10" width="7.81640625" bestFit="1" customWidth="1"/>
    <col min="11" max="11" width="6.453125" bestFit="1" customWidth="1"/>
    <col min="12" max="12" width="7.81640625" bestFit="1" customWidth="1"/>
    <col min="13" max="13" width="6.453125" bestFit="1" customWidth="1"/>
    <col min="14" max="14" width="7.81640625" bestFit="1" customWidth="1"/>
    <col min="15" max="15" width="5.1796875" bestFit="1" customWidth="1"/>
    <col min="20" max="20" width="8.453125" bestFit="1" customWidth="1"/>
    <col min="21" max="21" width="7.81640625" bestFit="1" customWidth="1"/>
  </cols>
  <sheetData>
    <row r="2" spans="1:21" ht="15" thickBo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1" x14ac:dyDescent="0.35">
      <c r="A3" s="12"/>
      <c r="B3" s="13"/>
      <c r="C3" s="14" t="s">
        <v>0</v>
      </c>
      <c r="D3" s="15"/>
      <c r="E3" s="14" t="s">
        <v>1</v>
      </c>
      <c r="F3" s="15"/>
      <c r="G3" s="14" t="s">
        <v>2</v>
      </c>
      <c r="H3" s="15"/>
      <c r="I3" s="14" t="s">
        <v>3</v>
      </c>
      <c r="J3" s="15"/>
      <c r="K3" s="14" t="s">
        <v>4</v>
      </c>
      <c r="L3" s="15"/>
      <c r="M3" s="16" t="s">
        <v>5</v>
      </c>
      <c r="N3" s="15"/>
      <c r="O3" s="17"/>
      <c r="T3" s="18"/>
      <c r="U3" s="19"/>
    </row>
    <row r="4" spans="1:21" ht="24" thickBot="1" x14ac:dyDescent="0.6">
      <c r="A4" s="20" t="s">
        <v>48</v>
      </c>
      <c r="B4" s="21" t="s">
        <v>49</v>
      </c>
      <c r="C4" s="22" t="s">
        <v>6</v>
      </c>
      <c r="D4" s="23" t="s">
        <v>18</v>
      </c>
      <c r="E4" s="24" t="s">
        <v>6</v>
      </c>
      <c r="F4" s="25" t="s">
        <v>18</v>
      </c>
      <c r="G4" s="24" t="s">
        <v>6</v>
      </c>
      <c r="H4" s="25" t="s">
        <v>18</v>
      </c>
      <c r="I4" s="24" t="s">
        <v>6</v>
      </c>
      <c r="J4" s="25" t="s">
        <v>18</v>
      </c>
      <c r="K4" s="24" t="s">
        <v>6</v>
      </c>
      <c r="L4" s="25" t="s">
        <v>18</v>
      </c>
      <c r="M4" s="26" t="s">
        <v>6</v>
      </c>
      <c r="N4" s="25" t="s">
        <v>18</v>
      </c>
      <c r="O4" s="27" t="s">
        <v>50</v>
      </c>
      <c r="T4" s="18"/>
      <c r="U4" s="28"/>
    </row>
    <row r="5" spans="1:21" x14ac:dyDescent="0.35">
      <c r="A5" s="29" t="s">
        <v>51</v>
      </c>
      <c r="B5" s="30">
        <v>201</v>
      </c>
      <c r="C5" s="31">
        <v>3</v>
      </c>
      <c r="D5" s="32">
        <v>1.4925373134328359</v>
      </c>
      <c r="E5" s="33">
        <v>14</v>
      </c>
      <c r="F5" s="34">
        <v>6.9651741293532341</v>
      </c>
      <c r="G5" s="35">
        <v>56</v>
      </c>
      <c r="H5" s="34">
        <v>27.860696517412936</v>
      </c>
      <c r="I5" s="35">
        <v>48</v>
      </c>
      <c r="J5" s="34">
        <v>23.880597014925375</v>
      </c>
      <c r="K5" s="35">
        <v>44</v>
      </c>
      <c r="L5" s="34">
        <v>21.890547263681594</v>
      </c>
      <c r="M5" s="33">
        <v>36</v>
      </c>
      <c r="N5" s="34">
        <v>17.910447761194028</v>
      </c>
      <c r="O5" s="36">
        <v>1.8855721393034826</v>
      </c>
      <c r="T5" s="18"/>
      <c r="U5" s="28"/>
    </row>
    <row r="6" spans="1:21" x14ac:dyDescent="0.35">
      <c r="A6" s="37" t="s">
        <v>22</v>
      </c>
      <c r="B6" s="30">
        <v>73</v>
      </c>
      <c r="C6" s="38">
        <v>1</v>
      </c>
      <c r="D6" s="39">
        <v>1.3698630136986301</v>
      </c>
      <c r="E6" s="33">
        <v>2</v>
      </c>
      <c r="F6" s="34">
        <v>2.7397260273972601</v>
      </c>
      <c r="G6" s="35">
        <v>10</v>
      </c>
      <c r="H6" s="34">
        <v>13.698630136986301</v>
      </c>
      <c r="I6" s="35">
        <v>23</v>
      </c>
      <c r="J6" s="34">
        <v>31.506849315068493</v>
      </c>
      <c r="K6" s="35">
        <v>19</v>
      </c>
      <c r="L6" s="34">
        <v>26.027397260273972</v>
      </c>
      <c r="M6" s="33">
        <v>18</v>
      </c>
      <c r="N6" s="34">
        <v>24.657534246575342</v>
      </c>
      <c r="O6" s="36">
        <v>1.4794520547945205</v>
      </c>
      <c r="T6" s="18"/>
      <c r="U6" s="28"/>
    </row>
    <row r="7" spans="1:21" x14ac:dyDescent="0.35">
      <c r="A7" s="37" t="s">
        <v>23</v>
      </c>
      <c r="B7" s="30">
        <v>14</v>
      </c>
      <c r="C7" s="38">
        <v>0</v>
      </c>
      <c r="D7" s="39">
        <v>0</v>
      </c>
      <c r="E7" s="33">
        <v>0</v>
      </c>
      <c r="F7" s="34">
        <v>0</v>
      </c>
      <c r="G7" s="35">
        <v>1</v>
      </c>
      <c r="H7" s="34">
        <v>7.1428571428571432</v>
      </c>
      <c r="I7" s="35">
        <v>5</v>
      </c>
      <c r="J7" s="34">
        <v>35.714285714285715</v>
      </c>
      <c r="K7" s="35">
        <v>5</v>
      </c>
      <c r="L7" s="34">
        <v>35.714285714285715</v>
      </c>
      <c r="M7" s="33">
        <v>3</v>
      </c>
      <c r="N7" s="34">
        <v>21.428571428571427</v>
      </c>
      <c r="O7" s="36">
        <v>1.2857142857142858</v>
      </c>
      <c r="T7" s="18"/>
      <c r="U7" s="28"/>
    </row>
    <row r="8" spans="1:21" x14ac:dyDescent="0.35">
      <c r="A8" s="37" t="s">
        <v>24</v>
      </c>
      <c r="B8" s="30">
        <v>33</v>
      </c>
      <c r="C8" s="38">
        <v>0</v>
      </c>
      <c r="D8" s="39">
        <v>0</v>
      </c>
      <c r="E8" s="33">
        <v>2</v>
      </c>
      <c r="F8" s="34">
        <v>6.0606060606060606</v>
      </c>
      <c r="G8" s="35">
        <v>4</v>
      </c>
      <c r="H8" s="34">
        <v>12.121212121212121</v>
      </c>
      <c r="I8" s="35">
        <v>8</v>
      </c>
      <c r="J8" s="34">
        <v>24.242424242424242</v>
      </c>
      <c r="K8" s="35">
        <v>9</v>
      </c>
      <c r="L8" s="34">
        <v>27.272727272727273</v>
      </c>
      <c r="M8" s="33">
        <v>10</v>
      </c>
      <c r="N8" s="34">
        <v>30.303030303030305</v>
      </c>
      <c r="O8" s="36">
        <v>1.3636363636363635</v>
      </c>
      <c r="T8" s="18"/>
      <c r="U8" s="28"/>
    </row>
    <row r="9" spans="1:21" x14ac:dyDescent="0.35">
      <c r="A9" s="37" t="s">
        <v>25</v>
      </c>
      <c r="B9" s="30">
        <v>13</v>
      </c>
      <c r="C9" s="38">
        <v>0</v>
      </c>
      <c r="D9" s="39">
        <v>0</v>
      </c>
      <c r="E9" s="33">
        <v>1</v>
      </c>
      <c r="F9" s="34">
        <v>7.6923076923076925</v>
      </c>
      <c r="G9" s="35">
        <v>3</v>
      </c>
      <c r="H9" s="34">
        <v>23.076923076923077</v>
      </c>
      <c r="I9" s="35">
        <v>2</v>
      </c>
      <c r="J9" s="34">
        <v>15.384615384615385</v>
      </c>
      <c r="K9" s="35">
        <v>1</v>
      </c>
      <c r="L9" s="34">
        <v>7.6923076923076925</v>
      </c>
      <c r="M9" s="33">
        <v>6</v>
      </c>
      <c r="N9" s="34">
        <v>46.153846153846153</v>
      </c>
      <c r="O9" s="36">
        <v>1.3846153846153846</v>
      </c>
      <c r="T9" s="18"/>
      <c r="U9" s="28"/>
    </row>
    <row r="10" spans="1:21" x14ac:dyDescent="0.35">
      <c r="A10" s="37" t="s">
        <v>52</v>
      </c>
      <c r="B10" s="30">
        <v>18</v>
      </c>
      <c r="C10" s="38">
        <v>1</v>
      </c>
      <c r="D10" s="39">
        <v>5.5555555555555554</v>
      </c>
      <c r="E10" s="33">
        <v>0</v>
      </c>
      <c r="F10" s="34">
        <v>0</v>
      </c>
      <c r="G10" s="35">
        <v>3</v>
      </c>
      <c r="H10" s="34">
        <v>16.666666666666668</v>
      </c>
      <c r="I10" s="35">
        <v>6</v>
      </c>
      <c r="J10" s="34">
        <v>33.333333333333336</v>
      </c>
      <c r="K10" s="35">
        <v>3</v>
      </c>
      <c r="L10" s="34">
        <v>16.666666666666668</v>
      </c>
      <c r="M10" s="33">
        <v>5</v>
      </c>
      <c r="N10" s="34">
        <v>27.777777777777779</v>
      </c>
      <c r="O10" s="36">
        <v>1.6111111111111112</v>
      </c>
    </row>
    <row r="11" spans="1:21" x14ac:dyDescent="0.35">
      <c r="A11" s="40" t="s">
        <v>26</v>
      </c>
      <c r="B11" s="30">
        <v>10</v>
      </c>
      <c r="C11" s="38"/>
      <c r="D11" s="39"/>
      <c r="E11" s="33"/>
      <c r="F11" s="34"/>
      <c r="G11" s="35"/>
      <c r="H11" s="34"/>
      <c r="I11" s="35"/>
      <c r="J11" s="34"/>
      <c r="K11" s="35"/>
      <c r="L11" s="34"/>
      <c r="M11" s="33"/>
      <c r="N11" s="34"/>
      <c r="O11" s="36"/>
    </row>
    <row r="12" spans="1:21" x14ac:dyDescent="0.35">
      <c r="A12" s="37" t="s">
        <v>28</v>
      </c>
      <c r="B12" s="30">
        <v>52</v>
      </c>
      <c r="C12" s="38">
        <v>1</v>
      </c>
      <c r="D12" s="39">
        <v>1.9230769230769231</v>
      </c>
      <c r="E12" s="33">
        <v>1</v>
      </c>
      <c r="F12" s="34">
        <v>1.9230769230769231</v>
      </c>
      <c r="G12" s="35">
        <v>8</v>
      </c>
      <c r="H12" s="34">
        <v>15.384615384615385</v>
      </c>
      <c r="I12" s="35">
        <v>9</v>
      </c>
      <c r="J12" s="34">
        <v>17.307692307692307</v>
      </c>
      <c r="K12" s="35">
        <v>12</v>
      </c>
      <c r="L12" s="34">
        <v>23.076923076923077</v>
      </c>
      <c r="M12" s="33">
        <v>21</v>
      </c>
      <c r="N12" s="34">
        <v>40.384615384615387</v>
      </c>
      <c r="O12" s="36">
        <v>1.2115384615384615</v>
      </c>
    </row>
    <row r="13" spans="1:21" x14ac:dyDescent="0.35">
      <c r="A13" s="37" t="s">
        <v>29</v>
      </c>
      <c r="B13" s="30">
        <v>27</v>
      </c>
      <c r="C13" s="38">
        <v>0</v>
      </c>
      <c r="D13" s="39">
        <v>0</v>
      </c>
      <c r="E13" s="33">
        <v>1</v>
      </c>
      <c r="F13" s="34">
        <v>3.7037037037037037</v>
      </c>
      <c r="G13" s="35">
        <v>6</v>
      </c>
      <c r="H13" s="34">
        <v>22.222222222222221</v>
      </c>
      <c r="I13" s="35">
        <v>6</v>
      </c>
      <c r="J13" s="34">
        <v>22.222222222222221</v>
      </c>
      <c r="K13" s="35">
        <v>3</v>
      </c>
      <c r="L13" s="34">
        <v>11.111111111111111</v>
      </c>
      <c r="M13" s="33">
        <v>11</v>
      </c>
      <c r="N13" s="34">
        <v>40.74074074074074</v>
      </c>
      <c r="O13" s="36">
        <v>1.3703703703703705</v>
      </c>
    </row>
    <row r="14" spans="1:21" x14ac:dyDescent="0.35">
      <c r="A14" s="37" t="s">
        <v>30</v>
      </c>
      <c r="B14" s="30">
        <v>52</v>
      </c>
      <c r="C14" s="38">
        <v>0</v>
      </c>
      <c r="D14" s="39">
        <v>0</v>
      </c>
      <c r="E14" s="33">
        <v>1</v>
      </c>
      <c r="F14" s="34">
        <v>1.9230769230769231</v>
      </c>
      <c r="G14" s="35">
        <v>10</v>
      </c>
      <c r="H14" s="34">
        <v>19.23076923076923</v>
      </c>
      <c r="I14" s="35">
        <v>11</v>
      </c>
      <c r="J14" s="34">
        <v>21.153846153846153</v>
      </c>
      <c r="K14" s="35">
        <v>9</v>
      </c>
      <c r="L14" s="34">
        <v>17.307692307692307</v>
      </c>
      <c r="M14" s="33">
        <v>21</v>
      </c>
      <c r="N14" s="34">
        <v>40.384615384615387</v>
      </c>
      <c r="O14" s="36">
        <v>1.25</v>
      </c>
    </row>
    <row r="15" spans="1:21" x14ac:dyDescent="0.35">
      <c r="A15" s="37" t="s">
        <v>31</v>
      </c>
      <c r="B15" s="30">
        <v>42</v>
      </c>
      <c r="C15" s="38">
        <v>0</v>
      </c>
      <c r="D15" s="39">
        <v>0</v>
      </c>
      <c r="E15" s="33">
        <v>1</v>
      </c>
      <c r="F15" s="34">
        <v>2.3809523809523809</v>
      </c>
      <c r="G15" s="35">
        <v>8</v>
      </c>
      <c r="H15" s="34">
        <v>19.047619047619047</v>
      </c>
      <c r="I15" s="35">
        <v>12</v>
      </c>
      <c r="J15" s="34">
        <v>28.571428571428573</v>
      </c>
      <c r="K15" s="35">
        <v>10</v>
      </c>
      <c r="L15" s="34">
        <v>23.80952380952381</v>
      </c>
      <c r="M15" s="33">
        <v>11</v>
      </c>
      <c r="N15" s="34">
        <v>26.19047619047619</v>
      </c>
      <c r="O15" s="36">
        <v>1.4761904761904763</v>
      </c>
    </row>
    <row r="16" spans="1:21" x14ac:dyDescent="0.35">
      <c r="A16" s="37" t="s">
        <v>32</v>
      </c>
      <c r="B16" s="30">
        <v>28</v>
      </c>
      <c r="C16" s="38">
        <v>0</v>
      </c>
      <c r="D16" s="39">
        <v>0</v>
      </c>
      <c r="E16" s="33">
        <v>1</v>
      </c>
      <c r="F16" s="34">
        <v>3.5714285714285716</v>
      </c>
      <c r="G16" s="35">
        <v>7</v>
      </c>
      <c r="H16" s="34">
        <v>25</v>
      </c>
      <c r="I16" s="35">
        <v>11</v>
      </c>
      <c r="J16" s="34">
        <v>39.285714285714285</v>
      </c>
      <c r="K16" s="35">
        <v>3</v>
      </c>
      <c r="L16" s="34">
        <v>10.714285714285714</v>
      </c>
      <c r="M16" s="33">
        <v>6</v>
      </c>
      <c r="N16" s="34">
        <v>21.428571428571427</v>
      </c>
      <c r="O16" s="36">
        <v>1.7857142857142858</v>
      </c>
    </row>
    <row r="17" spans="1:21" x14ac:dyDescent="0.35">
      <c r="A17" s="37" t="s">
        <v>33</v>
      </c>
      <c r="B17" s="30">
        <v>21</v>
      </c>
      <c r="C17" s="38">
        <v>0</v>
      </c>
      <c r="D17" s="39">
        <v>0</v>
      </c>
      <c r="E17" s="33">
        <v>1</v>
      </c>
      <c r="F17" s="34">
        <v>4.7619047619047619</v>
      </c>
      <c r="G17" s="35">
        <v>5</v>
      </c>
      <c r="H17" s="34">
        <v>23.80952380952381</v>
      </c>
      <c r="I17" s="35">
        <v>4</v>
      </c>
      <c r="J17" s="34">
        <v>19.047619047619047</v>
      </c>
      <c r="K17" s="35">
        <v>7</v>
      </c>
      <c r="L17" s="34">
        <v>33.333333333333336</v>
      </c>
      <c r="M17" s="33">
        <v>4</v>
      </c>
      <c r="N17" s="34">
        <v>19.047619047619047</v>
      </c>
      <c r="O17" s="36">
        <v>1.6190476190476191</v>
      </c>
    </row>
    <row r="18" spans="1:21" x14ac:dyDescent="0.35">
      <c r="A18" s="37" t="s">
        <v>34</v>
      </c>
      <c r="B18" s="30">
        <v>10</v>
      </c>
      <c r="C18" s="38"/>
      <c r="D18" s="39"/>
      <c r="E18" s="33"/>
      <c r="F18" s="34"/>
      <c r="G18" s="35"/>
      <c r="H18" s="34"/>
      <c r="I18" s="35"/>
      <c r="J18" s="34"/>
      <c r="K18" s="35"/>
      <c r="L18" s="34"/>
      <c r="M18" s="33"/>
      <c r="N18" s="34"/>
      <c r="O18" s="36"/>
    </row>
    <row r="19" spans="1:21" x14ac:dyDescent="0.35">
      <c r="A19" s="37" t="s">
        <v>35</v>
      </c>
      <c r="B19" s="30">
        <v>168</v>
      </c>
      <c r="C19" s="38">
        <v>8</v>
      </c>
      <c r="D19" s="39">
        <v>4.7619047619047619</v>
      </c>
      <c r="E19" s="33">
        <v>37</v>
      </c>
      <c r="F19" s="34">
        <v>22.023809523809526</v>
      </c>
      <c r="G19" s="35">
        <v>58</v>
      </c>
      <c r="H19" s="34">
        <v>34.523809523809526</v>
      </c>
      <c r="I19" s="35">
        <v>37</v>
      </c>
      <c r="J19" s="34">
        <v>22.023809523809526</v>
      </c>
      <c r="K19" s="35">
        <v>22</v>
      </c>
      <c r="L19" s="34">
        <v>13.095238095238095</v>
      </c>
      <c r="M19" s="33">
        <v>6</v>
      </c>
      <c r="N19" s="34">
        <v>3.5714285714285716</v>
      </c>
      <c r="O19" s="36">
        <v>2.7261904761904763</v>
      </c>
    </row>
    <row r="20" spans="1:21" x14ac:dyDescent="0.35">
      <c r="A20" s="37" t="s">
        <v>38</v>
      </c>
      <c r="B20" s="30">
        <v>42</v>
      </c>
      <c r="C20" s="38">
        <v>0</v>
      </c>
      <c r="D20" s="39">
        <v>0</v>
      </c>
      <c r="E20" s="33">
        <v>0</v>
      </c>
      <c r="F20" s="34">
        <v>0</v>
      </c>
      <c r="G20" s="35">
        <v>4</v>
      </c>
      <c r="H20" s="34">
        <v>9.5238095238095237</v>
      </c>
      <c r="I20" s="35">
        <v>11</v>
      </c>
      <c r="J20" s="34">
        <v>26.19047619047619</v>
      </c>
      <c r="K20" s="35">
        <v>14</v>
      </c>
      <c r="L20" s="34">
        <v>33.333333333333336</v>
      </c>
      <c r="M20" s="33">
        <v>13</v>
      </c>
      <c r="N20" s="34">
        <v>30.952380952380953</v>
      </c>
      <c r="O20" s="36">
        <v>1.1428571428571428</v>
      </c>
    </row>
    <row r="21" spans="1:21" x14ac:dyDescent="0.35">
      <c r="A21" s="37" t="s">
        <v>39</v>
      </c>
      <c r="B21" s="30">
        <v>4</v>
      </c>
      <c r="C21" s="38" t="s">
        <v>44</v>
      </c>
      <c r="D21" s="39" t="s">
        <v>44</v>
      </c>
      <c r="E21" s="33" t="s">
        <v>44</v>
      </c>
      <c r="F21" s="34" t="s">
        <v>44</v>
      </c>
      <c r="G21" s="35" t="s">
        <v>44</v>
      </c>
      <c r="H21" s="34" t="s">
        <v>44</v>
      </c>
      <c r="I21" s="35" t="s">
        <v>44</v>
      </c>
      <c r="J21" s="34" t="s">
        <v>44</v>
      </c>
      <c r="K21" s="35" t="s">
        <v>44</v>
      </c>
      <c r="L21" s="34" t="s">
        <v>44</v>
      </c>
      <c r="M21" s="33" t="s">
        <v>44</v>
      </c>
      <c r="N21" s="34" t="s">
        <v>44</v>
      </c>
      <c r="O21" s="36" t="s">
        <v>44</v>
      </c>
    </row>
    <row r="22" spans="1:21" x14ac:dyDescent="0.35">
      <c r="A22" s="37" t="s">
        <v>40</v>
      </c>
      <c r="B22" s="30">
        <v>4</v>
      </c>
      <c r="C22" s="38" t="s">
        <v>44</v>
      </c>
      <c r="D22" s="39" t="s">
        <v>44</v>
      </c>
      <c r="E22" s="33" t="s">
        <v>44</v>
      </c>
      <c r="F22" s="34" t="s">
        <v>44</v>
      </c>
      <c r="G22" s="35" t="s">
        <v>44</v>
      </c>
      <c r="H22" s="34" t="s">
        <v>44</v>
      </c>
      <c r="I22" s="35" t="s">
        <v>44</v>
      </c>
      <c r="J22" s="34" t="s">
        <v>44</v>
      </c>
      <c r="K22" s="35" t="s">
        <v>44</v>
      </c>
      <c r="L22" s="34" t="s">
        <v>44</v>
      </c>
      <c r="M22" s="33" t="s">
        <v>44</v>
      </c>
      <c r="N22" s="34" t="s">
        <v>44</v>
      </c>
      <c r="O22" s="36" t="s">
        <v>44</v>
      </c>
    </row>
    <row r="23" spans="1:21" ht="15" thickBot="1" x14ac:dyDescent="0.4">
      <c r="A23" s="41" t="s">
        <v>41</v>
      </c>
      <c r="B23" s="42">
        <v>106</v>
      </c>
      <c r="C23" s="42">
        <v>0</v>
      </c>
      <c r="D23" s="43">
        <v>0</v>
      </c>
      <c r="E23" s="44">
        <v>0</v>
      </c>
      <c r="F23" s="45">
        <v>0</v>
      </c>
      <c r="G23" s="46">
        <v>21</v>
      </c>
      <c r="H23" s="45">
        <v>19.811320754716981</v>
      </c>
      <c r="I23" s="46">
        <v>22</v>
      </c>
      <c r="J23" s="45">
        <v>20.754716981132077</v>
      </c>
      <c r="K23" s="46">
        <v>31</v>
      </c>
      <c r="L23" s="45">
        <v>29.245283018867923</v>
      </c>
      <c r="M23" s="44">
        <v>32</v>
      </c>
      <c r="N23" s="45">
        <v>30.188679245283019</v>
      </c>
      <c r="O23" s="36">
        <v>1.3018867924528301</v>
      </c>
    </row>
    <row r="24" spans="1:21" ht="15" thickBot="1" x14ac:dyDescent="0.4">
      <c r="A24" s="10" t="s">
        <v>53</v>
      </c>
      <c r="B24" s="47">
        <v>918</v>
      </c>
      <c r="C24" s="48">
        <v>14</v>
      </c>
      <c r="D24" s="49">
        <v>1.5250544662309369</v>
      </c>
      <c r="E24" s="50">
        <v>62</v>
      </c>
      <c r="F24" s="51">
        <v>6.753812636165577</v>
      </c>
      <c r="G24" s="52">
        <v>207</v>
      </c>
      <c r="H24" s="51">
        <v>22.549019607843139</v>
      </c>
      <c r="I24" s="52">
        <v>223</v>
      </c>
      <c r="J24" s="51">
        <v>24.291938997821351</v>
      </c>
      <c r="K24" s="52">
        <v>199</v>
      </c>
      <c r="L24" s="51">
        <v>21.677559912854029</v>
      </c>
      <c r="M24" s="50">
        <v>213</v>
      </c>
      <c r="N24" s="51">
        <v>23.202614379084967</v>
      </c>
      <c r="O24" s="53">
        <v>1.7254901960784315</v>
      </c>
    </row>
    <row r="25" spans="1:21" x14ac:dyDescent="0.35">
      <c r="O25" s="54"/>
    </row>
    <row r="26" spans="1:21" x14ac:dyDescent="0.35">
      <c r="O26" s="54"/>
    </row>
    <row r="27" spans="1:21" x14ac:dyDescent="0.35">
      <c r="O27" s="54"/>
    </row>
    <row r="28" spans="1:21" x14ac:dyDescent="0.35">
      <c r="O28" s="54"/>
    </row>
    <row r="29" spans="1:21" x14ac:dyDescent="0.35">
      <c r="O29" s="54"/>
    </row>
    <row r="30" spans="1:21" ht="15" thickBot="1" x14ac:dyDescent="0.4">
      <c r="O30" s="54"/>
    </row>
    <row r="31" spans="1:21" x14ac:dyDescent="0.35">
      <c r="A31" s="55"/>
      <c r="B31" s="13"/>
      <c r="C31" s="14" t="s">
        <v>0</v>
      </c>
      <c r="D31" s="15"/>
      <c r="E31" s="14" t="s">
        <v>1</v>
      </c>
      <c r="F31" s="15"/>
      <c r="G31" s="16" t="s">
        <v>2</v>
      </c>
      <c r="H31" s="56"/>
      <c r="I31" s="14" t="s">
        <v>3</v>
      </c>
      <c r="J31" s="15"/>
      <c r="K31" s="16" t="s">
        <v>4</v>
      </c>
      <c r="L31" s="56"/>
      <c r="M31" s="14" t="s">
        <v>5</v>
      </c>
      <c r="N31" s="15"/>
      <c r="O31" s="57"/>
      <c r="T31" s="18"/>
      <c r="U31" s="19"/>
    </row>
    <row r="32" spans="1:21" ht="24" thickBot="1" x14ac:dyDescent="0.6">
      <c r="A32" s="58" t="s">
        <v>54</v>
      </c>
      <c r="B32" s="21" t="s">
        <v>49</v>
      </c>
      <c r="C32" s="24" t="s">
        <v>6</v>
      </c>
      <c r="D32" s="25" t="s">
        <v>18</v>
      </c>
      <c r="E32" s="24" t="s">
        <v>6</v>
      </c>
      <c r="F32" s="25" t="s">
        <v>18</v>
      </c>
      <c r="G32" s="26" t="s">
        <v>6</v>
      </c>
      <c r="H32" s="59" t="s">
        <v>18</v>
      </c>
      <c r="I32" s="24" t="s">
        <v>6</v>
      </c>
      <c r="J32" s="25" t="s">
        <v>18</v>
      </c>
      <c r="K32" s="26" t="s">
        <v>6</v>
      </c>
      <c r="L32" s="59" t="s">
        <v>18</v>
      </c>
      <c r="M32" s="24" t="s">
        <v>6</v>
      </c>
      <c r="N32" s="25" t="s">
        <v>18</v>
      </c>
      <c r="O32" s="60" t="s">
        <v>50</v>
      </c>
      <c r="T32" s="18"/>
      <c r="U32" s="28"/>
    </row>
    <row r="33" spans="1:21" x14ac:dyDescent="0.35">
      <c r="A33" s="61" t="s">
        <v>51</v>
      </c>
      <c r="B33" s="62">
        <v>6</v>
      </c>
      <c r="C33" s="38" t="s">
        <v>44</v>
      </c>
      <c r="D33" s="39" t="s">
        <v>44</v>
      </c>
      <c r="E33" s="38" t="s">
        <v>44</v>
      </c>
      <c r="F33" s="39" t="s">
        <v>44</v>
      </c>
      <c r="G33" s="63" t="s">
        <v>44</v>
      </c>
      <c r="H33" s="54" t="s">
        <v>44</v>
      </c>
      <c r="I33" s="38" t="s">
        <v>44</v>
      </c>
      <c r="J33" s="39" t="s">
        <v>44</v>
      </c>
      <c r="K33" s="63" t="s">
        <v>44</v>
      </c>
      <c r="L33" s="54" t="s">
        <v>44</v>
      </c>
      <c r="M33" s="38" t="s">
        <v>44</v>
      </c>
      <c r="N33" s="39" t="s">
        <v>44</v>
      </c>
      <c r="O33" s="36" t="s">
        <v>44</v>
      </c>
      <c r="T33" s="18"/>
      <c r="U33" s="28"/>
    </row>
    <row r="34" spans="1:21" x14ac:dyDescent="0.35">
      <c r="A34" s="64" t="s">
        <v>22</v>
      </c>
      <c r="B34" s="62">
        <v>40</v>
      </c>
      <c r="C34" s="38">
        <v>0</v>
      </c>
      <c r="D34" s="39">
        <v>0</v>
      </c>
      <c r="E34" s="38">
        <v>6</v>
      </c>
      <c r="F34" s="39">
        <v>15</v>
      </c>
      <c r="G34" s="63">
        <v>8</v>
      </c>
      <c r="H34" s="54">
        <v>20</v>
      </c>
      <c r="I34" s="38">
        <v>11</v>
      </c>
      <c r="J34" s="39">
        <v>27.5</v>
      </c>
      <c r="K34" s="63">
        <v>12</v>
      </c>
      <c r="L34" s="54">
        <v>30</v>
      </c>
      <c r="M34" s="38">
        <v>3</v>
      </c>
      <c r="N34" s="39">
        <v>7.5</v>
      </c>
      <c r="O34" s="36">
        <v>2.0499999999999998</v>
      </c>
      <c r="T34" s="18"/>
      <c r="U34" s="28"/>
    </row>
    <row r="35" spans="1:21" x14ac:dyDescent="0.35">
      <c r="A35" s="64" t="s">
        <v>23</v>
      </c>
      <c r="B35" s="62">
        <v>20</v>
      </c>
      <c r="C35" s="38">
        <v>2</v>
      </c>
      <c r="D35" s="39">
        <v>10</v>
      </c>
      <c r="E35" s="38">
        <v>3</v>
      </c>
      <c r="F35" s="39">
        <v>15</v>
      </c>
      <c r="G35" s="63">
        <v>0</v>
      </c>
      <c r="H35" s="54">
        <v>0</v>
      </c>
      <c r="I35" s="38">
        <v>5</v>
      </c>
      <c r="J35" s="39">
        <v>25</v>
      </c>
      <c r="K35" s="63">
        <v>4</v>
      </c>
      <c r="L35" s="54">
        <v>20</v>
      </c>
      <c r="M35" s="38">
        <v>6</v>
      </c>
      <c r="N35" s="39">
        <v>30</v>
      </c>
      <c r="O35" s="36">
        <v>1.8</v>
      </c>
      <c r="T35" s="18"/>
      <c r="U35" s="28"/>
    </row>
    <row r="36" spans="1:21" x14ac:dyDescent="0.35">
      <c r="A36" s="64" t="s">
        <v>24</v>
      </c>
      <c r="B36" s="62">
        <v>34</v>
      </c>
      <c r="C36" s="38">
        <v>0</v>
      </c>
      <c r="D36" s="39">
        <v>0</v>
      </c>
      <c r="E36" s="38">
        <v>0</v>
      </c>
      <c r="F36" s="39">
        <v>0</v>
      </c>
      <c r="G36" s="63">
        <v>3</v>
      </c>
      <c r="H36" s="54">
        <v>8.8235294117647065</v>
      </c>
      <c r="I36" s="38">
        <v>9</v>
      </c>
      <c r="J36" s="39">
        <v>26.470588235294116</v>
      </c>
      <c r="K36" s="63">
        <v>10</v>
      </c>
      <c r="L36" s="54">
        <v>29.411764705882351</v>
      </c>
      <c r="M36" s="38">
        <v>12</v>
      </c>
      <c r="N36" s="39">
        <v>35.294117647058826</v>
      </c>
      <c r="O36" s="36">
        <v>1.088235294117647</v>
      </c>
      <c r="T36" s="18"/>
      <c r="U36" s="28"/>
    </row>
    <row r="37" spans="1:21" x14ac:dyDescent="0.35">
      <c r="A37" s="64" t="s">
        <v>55</v>
      </c>
      <c r="B37" s="62">
        <v>11</v>
      </c>
      <c r="C37" s="38">
        <v>0</v>
      </c>
      <c r="D37" s="39">
        <v>0</v>
      </c>
      <c r="E37" s="38">
        <v>0</v>
      </c>
      <c r="F37" s="39">
        <v>0</v>
      </c>
      <c r="G37" s="63">
        <v>0</v>
      </c>
      <c r="H37" s="54">
        <v>0</v>
      </c>
      <c r="I37" s="38">
        <v>0</v>
      </c>
      <c r="J37" s="39">
        <v>0</v>
      </c>
      <c r="K37" s="63">
        <v>6</v>
      </c>
      <c r="L37" s="54">
        <v>54.545454545454547</v>
      </c>
      <c r="M37" s="38">
        <v>5</v>
      </c>
      <c r="N37" s="39">
        <v>45.454545454545453</v>
      </c>
      <c r="O37" s="36">
        <v>0.54545454545454541</v>
      </c>
      <c r="T37" s="18"/>
      <c r="U37" s="28"/>
    </row>
    <row r="38" spans="1:21" x14ac:dyDescent="0.35">
      <c r="A38" s="64" t="s">
        <v>26</v>
      </c>
      <c r="B38" s="62">
        <v>57</v>
      </c>
      <c r="C38" s="38">
        <v>3</v>
      </c>
      <c r="D38" s="39">
        <v>5.2631578947368425</v>
      </c>
      <c r="E38" s="38">
        <v>11</v>
      </c>
      <c r="F38" s="39">
        <v>19.298245614035089</v>
      </c>
      <c r="G38" s="63">
        <v>13</v>
      </c>
      <c r="H38" s="54">
        <v>22.807017543859651</v>
      </c>
      <c r="I38" s="38">
        <v>13</v>
      </c>
      <c r="J38" s="39">
        <v>22.807017543859651</v>
      </c>
      <c r="K38" s="63">
        <v>8</v>
      </c>
      <c r="L38" s="54">
        <v>14.035087719298245</v>
      </c>
      <c r="M38" s="38">
        <v>9</v>
      </c>
      <c r="N38" s="39">
        <v>15.789473684210526</v>
      </c>
      <c r="O38" s="36">
        <v>2.3157894736842106</v>
      </c>
    </row>
    <row r="39" spans="1:21" x14ac:dyDescent="0.35">
      <c r="A39" s="64" t="s">
        <v>27</v>
      </c>
      <c r="B39" s="62">
        <v>5</v>
      </c>
      <c r="C39" s="38" t="s">
        <v>44</v>
      </c>
      <c r="D39" s="39" t="s">
        <v>44</v>
      </c>
      <c r="E39" s="38" t="s">
        <v>44</v>
      </c>
      <c r="F39" s="39" t="s">
        <v>44</v>
      </c>
      <c r="G39" s="63" t="s">
        <v>44</v>
      </c>
      <c r="H39" s="54" t="s">
        <v>44</v>
      </c>
      <c r="I39" s="38" t="s">
        <v>44</v>
      </c>
      <c r="J39" s="39" t="s">
        <v>44</v>
      </c>
      <c r="K39" s="63" t="s">
        <v>44</v>
      </c>
      <c r="L39" s="54" t="s">
        <v>44</v>
      </c>
      <c r="M39" s="38" t="s">
        <v>44</v>
      </c>
      <c r="N39" s="39" t="s">
        <v>44</v>
      </c>
      <c r="O39" s="36" t="s">
        <v>44</v>
      </c>
    </row>
    <row r="40" spans="1:21" x14ac:dyDescent="0.35">
      <c r="A40" s="64" t="s">
        <v>28</v>
      </c>
      <c r="B40" s="62">
        <v>36</v>
      </c>
      <c r="C40" s="38">
        <v>0</v>
      </c>
      <c r="D40" s="39">
        <v>0</v>
      </c>
      <c r="E40" s="38">
        <v>4</v>
      </c>
      <c r="F40" s="39">
        <v>11.111111111111111</v>
      </c>
      <c r="G40" s="63">
        <v>8</v>
      </c>
      <c r="H40" s="54">
        <v>22.222222222222221</v>
      </c>
      <c r="I40" s="38">
        <v>9</v>
      </c>
      <c r="J40" s="39">
        <v>25</v>
      </c>
      <c r="K40" s="63">
        <v>10</v>
      </c>
      <c r="L40" s="54">
        <v>27.777777777777779</v>
      </c>
      <c r="M40" s="38">
        <v>5</v>
      </c>
      <c r="N40" s="39">
        <v>13.888888888888889</v>
      </c>
      <c r="O40" s="36">
        <v>1.8888888888888888</v>
      </c>
    </row>
    <row r="41" spans="1:21" x14ac:dyDescent="0.35">
      <c r="A41" s="64" t="s">
        <v>29</v>
      </c>
      <c r="B41" s="62">
        <v>7</v>
      </c>
      <c r="C41" s="38" t="s">
        <v>44</v>
      </c>
      <c r="D41" s="39" t="s">
        <v>44</v>
      </c>
      <c r="E41" s="38" t="s">
        <v>44</v>
      </c>
      <c r="F41" s="39" t="s">
        <v>44</v>
      </c>
      <c r="G41" s="63" t="s">
        <v>44</v>
      </c>
      <c r="H41" s="54" t="s">
        <v>44</v>
      </c>
      <c r="I41" s="38" t="s">
        <v>44</v>
      </c>
      <c r="J41" s="39" t="s">
        <v>44</v>
      </c>
      <c r="K41" s="63" t="s">
        <v>44</v>
      </c>
      <c r="L41" s="54" t="s">
        <v>44</v>
      </c>
      <c r="M41" s="38" t="s">
        <v>44</v>
      </c>
      <c r="N41" s="39" t="s">
        <v>44</v>
      </c>
      <c r="O41" s="36" t="s">
        <v>44</v>
      </c>
    </row>
    <row r="42" spans="1:21" x14ac:dyDescent="0.35">
      <c r="A42" s="64" t="s">
        <v>30</v>
      </c>
      <c r="B42" s="62">
        <v>11</v>
      </c>
      <c r="C42" s="38">
        <v>0</v>
      </c>
      <c r="D42" s="39">
        <v>0</v>
      </c>
      <c r="E42" s="38">
        <v>0</v>
      </c>
      <c r="F42" s="39">
        <v>0</v>
      </c>
      <c r="G42" s="63">
        <v>1</v>
      </c>
      <c r="H42" s="54">
        <v>9.0909090909090917</v>
      </c>
      <c r="I42" s="38">
        <v>4</v>
      </c>
      <c r="J42" s="39">
        <v>36.363636363636367</v>
      </c>
      <c r="K42" s="63">
        <v>4</v>
      </c>
      <c r="L42" s="54">
        <v>36.363636363636367</v>
      </c>
      <c r="M42" s="38">
        <v>2</v>
      </c>
      <c r="N42" s="39">
        <v>18.181818181818183</v>
      </c>
      <c r="O42" s="36">
        <v>1.3636363636363635</v>
      </c>
    </row>
    <row r="43" spans="1:21" x14ac:dyDescent="0.35">
      <c r="A43" s="64" t="s">
        <v>31</v>
      </c>
      <c r="B43" s="62">
        <v>6</v>
      </c>
      <c r="C43" s="38" t="s">
        <v>44</v>
      </c>
      <c r="D43" s="39" t="s">
        <v>44</v>
      </c>
      <c r="E43" s="38" t="s">
        <v>44</v>
      </c>
      <c r="F43" s="39" t="s">
        <v>44</v>
      </c>
      <c r="G43" s="63" t="s">
        <v>44</v>
      </c>
      <c r="H43" s="54" t="s">
        <v>44</v>
      </c>
      <c r="I43" s="38" t="s">
        <v>44</v>
      </c>
      <c r="J43" s="39" t="s">
        <v>44</v>
      </c>
      <c r="K43" s="63" t="s">
        <v>44</v>
      </c>
      <c r="L43" s="54" t="s">
        <v>44</v>
      </c>
      <c r="M43" s="38" t="s">
        <v>44</v>
      </c>
      <c r="N43" s="39" t="s">
        <v>44</v>
      </c>
      <c r="O43" s="36" t="s">
        <v>44</v>
      </c>
    </row>
    <row r="44" spans="1:21" x14ac:dyDescent="0.35">
      <c r="A44" s="64" t="s">
        <v>32</v>
      </c>
      <c r="B44" s="62">
        <v>4</v>
      </c>
      <c r="C44" s="38" t="s">
        <v>44</v>
      </c>
      <c r="D44" s="39" t="s">
        <v>44</v>
      </c>
      <c r="E44" s="38" t="s">
        <v>44</v>
      </c>
      <c r="F44" s="39" t="s">
        <v>44</v>
      </c>
      <c r="G44" s="63" t="s">
        <v>44</v>
      </c>
      <c r="H44" s="54" t="s">
        <v>44</v>
      </c>
      <c r="I44" s="38" t="s">
        <v>44</v>
      </c>
      <c r="J44" s="39" t="s">
        <v>44</v>
      </c>
      <c r="K44" s="63" t="s">
        <v>44</v>
      </c>
      <c r="L44" s="54" t="s">
        <v>44</v>
      </c>
      <c r="M44" s="38" t="s">
        <v>44</v>
      </c>
      <c r="N44" s="39" t="s">
        <v>44</v>
      </c>
      <c r="O44" s="36" t="s">
        <v>44</v>
      </c>
    </row>
    <row r="45" spans="1:21" x14ac:dyDescent="0.35">
      <c r="A45" s="64" t="s">
        <v>33</v>
      </c>
      <c r="B45" s="62">
        <v>41</v>
      </c>
      <c r="C45" s="38">
        <v>2</v>
      </c>
      <c r="D45" s="39">
        <v>4.8780487804878048</v>
      </c>
      <c r="E45" s="38">
        <v>6</v>
      </c>
      <c r="F45" s="39">
        <v>14.634146341463415</v>
      </c>
      <c r="G45" s="63">
        <v>7</v>
      </c>
      <c r="H45" s="54">
        <v>17.073170731707318</v>
      </c>
      <c r="I45" s="38">
        <v>12</v>
      </c>
      <c r="J45" s="39">
        <v>29.26829268292683</v>
      </c>
      <c r="K45" s="63">
        <v>7</v>
      </c>
      <c r="L45" s="54">
        <v>17.073170731707318</v>
      </c>
      <c r="M45" s="38">
        <v>7</v>
      </c>
      <c r="N45" s="39">
        <v>17.073170731707318</v>
      </c>
      <c r="O45" s="36">
        <v>2.0975609756097562</v>
      </c>
    </row>
    <row r="46" spans="1:21" x14ac:dyDescent="0.35">
      <c r="A46" s="64" t="s">
        <v>34</v>
      </c>
      <c r="B46" s="62">
        <v>5</v>
      </c>
      <c r="C46" s="38" t="s">
        <v>44</v>
      </c>
      <c r="D46" s="39" t="s">
        <v>44</v>
      </c>
      <c r="E46" s="38" t="s">
        <v>44</v>
      </c>
      <c r="F46" s="39" t="s">
        <v>44</v>
      </c>
      <c r="G46" s="63" t="s">
        <v>44</v>
      </c>
      <c r="H46" s="54" t="s">
        <v>44</v>
      </c>
      <c r="I46" s="38" t="s">
        <v>44</v>
      </c>
      <c r="J46" s="39" t="s">
        <v>44</v>
      </c>
      <c r="K46" s="63" t="s">
        <v>44</v>
      </c>
      <c r="L46" s="54" t="s">
        <v>44</v>
      </c>
      <c r="M46" s="38" t="s">
        <v>44</v>
      </c>
      <c r="N46" s="39" t="s">
        <v>44</v>
      </c>
      <c r="O46" s="36" t="s">
        <v>44</v>
      </c>
    </row>
    <row r="47" spans="1:21" x14ac:dyDescent="0.35">
      <c r="A47" s="64" t="s">
        <v>35</v>
      </c>
      <c r="B47" s="62">
        <v>71</v>
      </c>
      <c r="C47" s="38">
        <v>4</v>
      </c>
      <c r="D47" s="39">
        <v>5.6338028169014081</v>
      </c>
      <c r="E47" s="38">
        <v>25</v>
      </c>
      <c r="F47" s="39">
        <v>35.2112676056338</v>
      </c>
      <c r="G47" s="63">
        <v>12</v>
      </c>
      <c r="H47" s="54">
        <v>16.901408450704224</v>
      </c>
      <c r="I47" s="38">
        <v>21</v>
      </c>
      <c r="J47" s="39">
        <v>29.577464788732396</v>
      </c>
      <c r="K47" s="63">
        <v>6</v>
      </c>
      <c r="L47" s="54">
        <v>8.4507042253521121</v>
      </c>
      <c r="M47" s="38">
        <v>3</v>
      </c>
      <c r="N47" s="39">
        <v>4.225352112676056</v>
      </c>
      <c r="O47" s="36">
        <v>2.8732394366197185</v>
      </c>
    </row>
    <row r="48" spans="1:21" x14ac:dyDescent="0.35">
      <c r="A48" s="65" t="s">
        <v>36</v>
      </c>
      <c r="B48" s="62">
        <v>45</v>
      </c>
      <c r="C48" s="38">
        <v>0</v>
      </c>
      <c r="D48" s="39">
        <v>0</v>
      </c>
      <c r="E48" s="38">
        <v>1</v>
      </c>
      <c r="F48" s="39">
        <v>2.2222222222222223</v>
      </c>
      <c r="G48" s="63">
        <v>8</v>
      </c>
      <c r="H48" s="54">
        <v>17.777777777777779</v>
      </c>
      <c r="I48" s="38">
        <v>16</v>
      </c>
      <c r="J48" s="39">
        <v>35.555555555555557</v>
      </c>
      <c r="K48" s="63">
        <v>11</v>
      </c>
      <c r="L48" s="54">
        <v>24.444444444444443</v>
      </c>
      <c r="M48" s="38">
        <v>9</v>
      </c>
      <c r="N48" s="39">
        <v>20</v>
      </c>
      <c r="O48" s="36">
        <v>1.5777777777777777</v>
      </c>
    </row>
    <row r="49" spans="1:15" x14ac:dyDescent="0.35">
      <c r="A49" s="65" t="s">
        <v>37</v>
      </c>
      <c r="B49" s="62">
        <v>40</v>
      </c>
      <c r="C49" s="38">
        <v>0</v>
      </c>
      <c r="D49" s="39">
        <v>0</v>
      </c>
      <c r="E49" s="38">
        <v>4</v>
      </c>
      <c r="F49" s="39">
        <v>10</v>
      </c>
      <c r="G49" s="63">
        <v>5</v>
      </c>
      <c r="H49" s="54">
        <v>12.5</v>
      </c>
      <c r="I49" s="38">
        <v>11</v>
      </c>
      <c r="J49" s="39">
        <v>27.5</v>
      </c>
      <c r="K49" s="63">
        <v>14</v>
      </c>
      <c r="L49" s="54">
        <v>35</v>
      </c>
      <c r="M49" s="38">
        <v>6</v>
      </c>
      <c r="N49" s="39">
        <v>15</v>
      </c>
      <c r="O49" s="36">
        <v>1.675</v>
      </c>
    </row>
    <row r="50" spans="1:15" x14ac:dyDescent="0.35">
      <c r="A50" s="66" t="s">
        <v>38</v>
      </c>
      <c r="B50" s="62">
        <v>43</v>
      </c>
      <c r="C50" s="38">
        <v>0</v>
      </c>
      <c r="D50" s="39">
        <v>0</v>
      </c>
      <c r="E50" s="38">
        <v>3</v>
      </c>
      <c r="F50" s="39">
        <v>6.9767441860465116</v>
      </c>
      <c r="G50" s="63">
        <v>12</v>
      </c>
      <c r="H50" s="54">
        <v>27.906976744186046</v>
      </c>
      <c r="I50" s="38">
        <v>16</v>
      </c>
      <c r="J50" s="39">
        <v>37.209302325581397</v>
      </c>
      <c r="K50" s="63">
        <v>2</v>
      </c>
      <c r="L50" s="54">
        <v>4.6511627906976747</v>
      </c>
      <c r="M50" s="38">
        <v>10</v>
      </c>
      <c r="N50" s="39">
        <v>23.255813953488371</v>
      </c>
      <c r="O50" s="36">
        <v>1.9069767441860466</v>
      </c>
    </row>
    <row r="51" spans="1:15" x14ac:dyDescent="0.35">
      <c r="A51" s="64" t="s">
        <v>39</v>
      </c>
      <c r="B51" s="62">
        <v>11</v>
      </c>
      <c r="C51" s="38">
        <v>0</v>
      </c>
      <c r="D51" s="39">
        <v>0</v>
      </c>
      <c r="E51" s="38">
        <v>1</v>
      </c>
      <c r="F51" s="39">
        <v>9.0909090909090917</v>
      </c>
      <c r="G51" s="63">
        <v>3</v>
      </c>
      <c r="H51" s="54">
        <v>27.272727272727273</v>
      </c>
      <c r="I51" s="38">
        <v>1</v>
      </c>
      <c r="J51" s="39">
        <v>9.0909090909090917</v>
      </c>
      <c r="K51" s="63">
        <v>3</v>
      </c>
      <c r="L51" s="54">
        <v>27.272727272727273</v>
      </c>
      <c r="M51" s="38">
        <v>3</v>
      </c>
      <c r="N51" s="39">
        <v>27.272727272727273</v>
      </c>
      <c r="O51" s="36">
        <v>1.6363636363636365</v>
      </c>
    </row>
    <row r="52" spans="1:15" x14ac:dyDescent="0.35">
      <c r="A52" s="64" t="s">
        <v>40</v>
      </c>
      <c r="B52" s="62">
        <v>22</v>
      </c>
      <c r="C52" s="38">
        <v>1</v>
      </c>
      <c r="D52" s="39">
        <v>4.5454545454545459</v>
      </c>
      <c r="E52" s="38">
        <v>2</v>
      </c>
      <c r="F52" s="39">
        <v>9.0909090909090917</v>
      </c>
      <c r="G52" s="63">
        <v>2</v>
      </c>
      <c r="H52" s="54">
        <v>9.0909090909090917</v>
      </c>
      <c r="I52" s="38">
        <v>7</v>
      </c>
      <c r="J52" s="39">
        <v>31.818181818181817</v>
      </c>
      <c r="K52" s="63">
        <v>6</v>
      </c>
      <c r="L52" s="54">
        <v>27.272727272727273</v>
      </c>
      <c r="M52" s="38">
        <v>4</v>
      </c>
      <c r="N52" s="39">
        <v>18.181818181818183</v>
      </c>
      <c r="O52" s="36">
        <v>1.7727272727272727</v>
      </c>
    </row>
    <row r="53" spans="1:15" ht="15" thickBot="1" x14ac:dyDescent="0.4">
      <c r="A53" s="67" t="s">
        <v>41</v>
      </c>
      <c r="B53" s="27">
        <v>54</v>
      </c>
      <c r="C53" s="42">
        <v>3</v>
      </c>
      <c r="D53" s="43">
        <v>5.5555555555555554</v>
      </c>
      <c r="E53" s="42">
        <v>7</v>
      </c>
      <c r="F53" s="43">
        <v>12.962962962962964</v>
      </c>
      <c r="G53" s="68">
        <v>10</v>
      </c>
      <c r="H53" s="69">
        <v>18.518518518518519</v>
      </c>
      <c r="I53" s="42">
        <v>19</v>
      </c>
      <c r="J53" s="43">
        <v>35.185185185185183</v>
      </c>
      <c r="K53" s="68">
        <v>11</v>
      </c>
      <c r="L53" s="69">
        <v>20.37037037037037</v>
      </c>
      <c r="M53" s="42">
        <v>4</v>
      </c>
      <c r="N53" s="43">
        <v>7.4074074074074074</v>
      </c>
      <c r="O53" s="36">
        <v>2.2592592592592591</v>
      </c>
    </row>
    <row r="54" spans="1:15" ht="15" thickBot="1" x14ac:dyDescent="0.4">
      <c r="A54" s="10" t="s">
        <v>53</v>
      </c>
      <c r="B54" s="70">
        <v>569</v>
      </c>
      <c r="C54" s="48">
        <v>15</v>
      </c>
      <c r="D54" s="49">
        <v>2.6362038664323375</v>
      </c>
      <c r="E54" s="48">
        <v>73</v>
      </c>
      <c r="F54" s="49">
        <v>12.829525483304042</v>
      </c>
      <c r="G54" s="70">
        <v>95</v>
      </c>
      <c r="H54" s="71">
        <v>16.695957820738137</v>
      </c>
      <c r="I54" s="48">
        <v>165</v>
      </c>
      <c r="J54" s="49">
        <v>28.998242530755711</v>
      </c>
      <c r="K54" s="70">
        <v>127</v>
      </c>
      <c r="L54" s="71">
        <v>22.319859402460455</v>
      </c>
      <c r="M54" s="48">
        <v>94</v>
      </c>
      <c r="N54" s="49">
        <v>16.520210896309315</v>
      </c>
      <c r="O54" s="53">
        <v>1.9490333919156415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D89F-BF8B-4E59-8BB2-594CCE731F29}">
  <dimension ref="A1:O55"/>
  <sheetViews>
    <sheetView workbookViewId="0">
      <selection activeCell="F40" sqref="F40"/>
    </sheetView>
  </sheetViews>
  <sheetFormatPr baseColWidth="10" defaultColWidth="11.453125" defaultRowHeight="14.5" x14ac:dyDescent="0.35"/>
  <cols>
    <col min="1" max="1" width="25.453125" bestFit="1" customWidth="1"/>
    <col min="2" max="14" width="11.453125" style="63"/>
    <col min="15" max="15" width="14.453125" style="63" bestFit="1" customWidth="1"/>
  </cols>
  <sheetData>
    <row r="1" spans="1:15" ht="21.5" thickBot="1" x14ac:dyDescent="0.55000000000000004">
      <c r="A1" s="1" t="s">
        <v>56</v>
      </c>
    </row>
    <row r="2" spans="1:15" x14ac:dyDescent="0.35">
      <c r="A2" s="2"/>
      <c r="B2" s="141"/>
      <c r="C2" s="142" t="s">
        <v>0</v>
      </c>
      <c r="D2" s="143"/>
      <c r="E2" s="142" t="s">
        <v>1</v>
      </c>
      <c r="F2" s="143"/>
      <c r="G2" s="142" t="s">
        <v>2</v>
      </c>
      <c r="H2" s="143"/>
      <c r="I2" s="142" t="s">
        <v>3</v>
      </c>
      <c r="J2" s="143"/>
      <c r="K2" s="142" t="s">
        <v>4</v>
      </c>
      <c r="L2" s="143"/>
      <c r="M2" s="142" t="s">
        <v>5</v>
      </c>
      <c r="N2" s="143"/>
      <c r="O2" s="144"/>
    </row>
    <row r="3" spans="1:15" ht="15" thickBot="1" x14ac:dyDescent="0.4">
      <c r="A3" s="3" t="s">
        <v>57</v>
      </c>
      <c r="B3" s="145" t="s">
        <v>49</v>
      </c>
      <c r="C3" s="146" t="s">
        <v>6</v>
      </c>
      <c r="D3" s="147" t="s">
        <v>18</v>
      </c>
      <c r="E3" s="146" t="s">
        <v>6</v>
      </c>
      <c r="F3" s="147" t="s">
        <v>18</v>
      </c>
      <c r="G3" s="146" t="s">
        <v>6</v>
      </c>
      <c r="H3" s="147" t="s">
        <v>18</v>
      </c>
      <c r="I3" s="146" t="s">
        <v>6</v>
      </c>
      <c r="J3" s="147" t="s">
        <v>18</v>
      </c>
      <c r="K3" s="146" t="s">
        <v>6</v>
      </c>
      <c r="L3" s="147" t="s">
        <v>18</v>
      </c>
      <c r="M3" s="146" t="s">
        <v>6</v>
      </c>
      <c r="N3" s="147" t="s">
        <v>18</v>
      </c>
      <c r="O3" s="148" t="s">
        <v>50</v>
      </c>
    </row>
    <row r="4" spans="1:15" x14ac:dyDescent="0.35">
      <c r="A4" s="4" t="s">
        <v>51</v>
      </c>
      <c r="B4" s="149">
        <v>26</v>
      </c>
      <c r="C4" s="92">
        <v>0</v>
      </c>
      <c r="D4" s="91">
        <v>0</v>
      </c>
      <c r="E4" s="92">
        <v>1</v>
      </c>
      <c r="F4" s="91">
        <v>3.8461538461538463</v>
      </c>
      <c r="G4" s="92">
        <v>0</v>
      </c>
      <c r="H4" s="91">
        <v>0</v>
      </c>
      <c r="I4" s="92">
        <v>3</v>
      </c>
      <c r="J4" s="91">
        <v>11.538461538461538</v>
      </c>
      <c r="K4" s="92">
        <v>5</v>
      </c>
      <c r="L4" s="91">
        <v>19.23076923076923</v>
      </c>
      <c r="M4" s="92">
        <v>17</v>
      </c>
      <c r="N4" s="91">
        <v>65.384615384615387</v>
      </c>
      <c r="O4" s="150">
        <v>0.57692307692307687</v>
      </c>
    </row>
    <row r="5" spans="1:15" x14ac:dyDescent="0.35">
      <c r="A5" s="5" t="s">
        <v>22</v>
      </c>
      <c r="B5" s="149">
        <v>15</v>
      </c>
      <c r="C5" s="92">
        <v>0</v>
      </c>
      <c r="D5" s="91">
        <v>0</v>
      </c>
      <c r="E5" s="92">
        <v>0</v>
      </c>
      <c r="F5" s="91">
        <v>0</v>
      </c>
      <c r="G5" s="92">
        <v>1</v>
      </c>
      <c r="H5" s="91">
        <v>6.666666666666667</v>
      </c>
      <c r="I5" s="92">
        <v>1</v>
      </c>
      <c r="J5" s="91">
        <v>6.666666666666667</v>
      </c>
      <c r="K5" s="92">
        <v>6</v>
      </c>
      <c r="L5" s="91">
        <v>40</v>
      </c>
      <c r="M5" s="92">
        <v>7</v>
      </c>
      <c r="N5" s="91">
        <v>46.666666666666664</v>
      </c>
      <c r="O5" s="150">
        <v>0.73333333333333328</v>
      </c>
    </row>
    <row r="6" spans="1:15" x14ac:dyDescent="0.35">
      <c r="A6" s="5" t="s">
        <v>23</v>
      </c>
      <c r="B6" s="149">
        <v>3</v>
      </c>
      <c r="C6" s="92" t="s">
        <v>44</v>
      </c>
      <c r="D6" s="91" t="s">
        <v>44</v>
      </c>
      <c r="E6" s="92" t="s">
        <v>44</v>
      </c>
      <c r="F6" s="91" t="s">
        <v>44</v>
      </c>
      <c r="G6" s="92" t="s">
        <v>44</v>
      </c>
      <c r="H6" s="91" t="s">
        <v>44</v>
      </c>
      <c r="I6" s="92" t="s">
        <v>44</v>
      </c>
      <c r="J6" s="91" t="s">
        <v>44</v>
      </c>
      <c r="K6" s="92" t="s">
        <v>44</v>
      </c>
      <c r="L6" s="91" t="s">
        <v>44</v>
      </c>
      <c r="M6" s="92" t="s">
        <v>44</v>
      </c>
      <c r="N6" s="91" t="s">
        <v>44</v>
      </c>
      <c r="O6" s="150" t="s">
        <v>44</v>
      </c>
    </row>
    <row r="7" spans="1:15" x14ac:dyDescent="0.35">
      <c r="A7" s="5" t="s">
        <v>24</v>
      </c>
      <c r="B7" s="149">
        <v>9</v>
      </c>
      <c r="C7" s="92" t="s">
        <v>44</v>
      </c>
      <c r="D7" s="91" t="s">
        <v>44</v>
      </c>
      <c r="E7" s="92" t="s">
        <v>44</v>
      </c>
      <c r="F7" s="91" t="s">
        <v>44</v>
      </c>
      <c r="G7" s="92" t="s">
        <v>44</v>
      </c>
      <c r="H7" s="91" t="s">
        <v>44</v>
      </c>
      <c r="I7" s="92" t="s">
        <v>44</v>
      </c>
      <c r="J7" s="91" t="s">
        <v>44</v>
      </c>
      <c r="K7" s="92" t="s">
        <v>44</v>
      </c>
      <c r="L7" s="91" t="s">
        <v>44</v>
      </c>
      <c r="M7" s="92" t="s">
        <v>44</v>
      </c>
      <c r="N7" s="91" t="s">
        <v>44</v>
      </c>
      <c r="O7" s="150" t="s">
        <v>44</v>
      </c>
    </row>
    <row r="8" spans="1:15" x14ac:dyDescent="0.35">
      <c r="A8" s="5" t="s">
        <v>25</v>
      </c>
      <c r="B8" s="149">
        <v>4</v>
      </c>
      <c r="C8" s="92" t="s">
        <v>44</v>
      </c>
      <c r="D8" s="91" t="s">
        <v>44</v>
      </c>
      <c r="E8" s="92" t="s">
        <v>44</v>
      </c>
      <c r="F8" s="91" t="s">
        <v>44</v>
      </c>
      <c r="G8" s="92" t="s">
        <v>44</v>
      </c>
      <c r="H8" s="91" t="s">
        <v>44</v>
      </c>
      <c r="I8" s="92" t="s">
        <v>44</v>
      </c>
      <c r="J8" s="91" t="s">
        <v>44</v>
      </c>
      <c r="K8" s="92" t="s">
        <v>44</v>
      </c>
      <c r="L8" s="91" t="s">
        <v>44</v>
      </c>
      <c r="M8" s="92" t="s">
        <v>44</v>
      </c>
      <c r="N8" s="91" t="s">
        <v>44</v>
      </c>
      <c r="O8" s="150" t="s">
        <v>44</v>
      </c>
    </row>
    <row r="9" spans="1:15" x14ac:dyDescent="0.35">
      <c r="A9" s="5" t="s">
        <v>58</v>
      </c>
      <c r="B9" s="149">
        <v>5</v>
      </c>
      <c r="C9" s="92" t="s">
        <v>44</v>
      </c>
      <c r="D9" s="91" t="s">
        <v>44</v>
      </c>
      <c r="E9" s="92" t="s">
        <v>44</v>
      </c>
      <c r="F9" s="91" t="s">
        <v>44</v>
      </c>
      <c r="G9" s="92" t="s">
        <v>44</v>
      </c>
      <c r="H9" s="91" t="s">
        <v>44</v>
      </c>
      <c r="I9" s="92" t="s">
        <v>44</v>
      </c>
      <c r="J9" s="91" t="s">
        <v>44</v>
      </c>
      <c r="K9" s="92" t="s">
        <v>44</v>
      </c>
      <c r="L9" s="91" t="s">
        <v>44</v>
      </c>
      <c r="M9" s="92" t="s">
        <v>44</v>
      </c>
      <c r="N9" s="91" t="s">
        <v>44</v>
      </c>
      <c r="O9" s="150" t="s">
        <v>44</v>
      </c>
    </row>
    <row r="10" spans="1:15" x14ac:dyDescent="0.35">
      <c r="A10" s="6" t="s">
        <v>26</v>
      </c>
      <c r="B10" s="149">
        <v>82</v>
      </c>
      <c r="C10" s="92">
        <v>2</v>
      </c>
      <c r="D10" s="91">
        <v>2.4390243902439024</v>
      </c>
      <c r="E10" s="92">
        <v>3</v>
      </c>
      <c r="F10" s="91">
        <v>3.6585365853658538</v>
      </c>
      <c r="G10" s="92">
        <v>11</v>
      </c>
      <c r="H10" s="91">
        <v>13.414634146341463</v>
      </c>
      <c r="I10" s="92">
        <v>14</v>
      </c>
      <c r="J10" s="91">
        <v>17.073170731707318</v>
      </c>
      <c r="K10" s="92">
        <v>26</v>
      </c>
      <c r="L10" s="91">
        <v>31.707317073170731</v>
      </c>
      <c r="M10" s="92">
        <v>26</v>
      </c>
      <c r="N10" s="91">
        <v>31.707317073170731</v>
      </c>
      <c r="O10" s="150">
        <v>1.3292682926829269</v>
      </c>
    </row>
    <row r="11" spans="1:15" x14ac:dyDescent="0.35">
      <c r="A11" s="5" t="s">
        <v>27</v>
      </c>
      <c r="B11" s="149">
        <v>19</v>
      </c>
      <c r="C11" s="92">
        <v>0</v>
      </c>
      <c r="D11" s="91">
        <v>0</v>
      </c>
      <c r="E11" s="92">
        <v>0</v>
      </c>
      <c r="F11" s="91">
        <v>0</v>
      </c>
      <c r="G11" s="92">
        <v>1</v>
      </c>
      <c r="H11" s="91">
        <v>5.2631578947368425</v>
      </c>
      <c r="I11" s="92">
        <v>7</v>
      </c>
      <c r="J11" s="91">
        <v>36.842105263157897</v>
      </c>
      <c r="K11" s="92">
        <v>3</v>
      </c>
      <c r="L11" s="91">
        <v>15.789473684210526</v>
      </c>
      <c r="M11" s="92">
        <v>8</v>
      </c>
      <c r="N11" s="91">
        <v>42.10526315789474</v>
      </c>
      <c r="O11" s="150">
        <v>1.0526315789473684</v>
      </c>
    </row>
    <row r="12" spans="1:15" x14ac:dyDescent="0.35">
      <c r="A12" s="5" t="s">
        <v>28</v>
      </c>
      <c r="B12" s="149">
        <v>15</v>
      </c>
      <c r="C12" s="92">
        <v>0</v>
      </c>
      <c r="D12" s="91">
        <v>0</v>
      </c>
      <c r="E12" s="92">
        <v>0</v>
      </c>
      <c r="F12" s="91">
        <v>0</v>
      </c>
      <c r="G12" s="92">
        <v>0</v>
      </c>
      <c r="H12" s="91">
        <v>0</v>
      </c>
      <c r="I12" s="92">
        <v>2</v>
      </c>
      <c r="J12" s="91">
        <v>13.333333333333334</v>
      </c>
      <c r="K12" s="92">
        <v>3</v>
      </c>
      <c r="L12" s="91">
        <v>20</v>
      </c>
      <c r="M12" s="92">
        <v>10</v>
      </c>
      <c r="N12" s="91">
        <v>66.666666666666671</v>
      </c>
      <c r="O12" s="150">
        <v>0.46666666666666667</v>
      </c>
    </row>
    <row r="13" spans="1:15" x14ac:dyDescent="0.35">
      <c r="A13" s="5" t="s">
        <v>29</v>
      </c>
      <c r="B13" s="149">
        <v>5</v>
      </c>
      <c r="C13" s="92" t="s">
        <v>44</v>
      </c>
      <c r="D13" s="91" t="s">
        <v>44</v>
      </c>
      <c r="E13" s="92" t="s">
        <v>44</v>
      </c>
      <c r="F13" s="91" t="s">
        <v>44</v>
      </c>
      <c r="G13" s="92" t="s">
        <v>44</v>
      </c>
      <c r="H13" s="91" t="s">
        <v>44</v>
      </c>
      <c r="I13" s="92" t="s">
        <v>44</v>
      </c>
      <c r="J13" s="91" t="s">
        <v>44</v>
      </c>
      <c r="K13" s="92" t="s">
        <v>44</v>
      </c>
      <c r="L13" s="91" t="s">
        <v>44</v>
      </c>
      <c r="M13" s="92" t="s">
        <v>44</v>
      </c>
      <c r="N13" s="91" t="s">
        <v>44</v>
      </c>
      <c r="O13" s="150" t="s">
        <v>44</v>
      </c>
    </row>
    <row r="14" spans="1:15" x14ac:dyDescent="0.35">
      <c r="A14" s="5" t="s">
        <v>30</v>
      </c>
      <c r="B14" s="149">
        <v>12</v>
      </c>
      <c r="C14" s="92">
        <v>0</v>
      </c>
      <c r="D14" s="91">
        <v>0</v>
      </c>
      <c r="E14" s="92">
        <v>0</v>
      </c>
      <c r="F14" s="91">
        <v>0</v>
      </c>
      <c r="G14" s="92">
        <v>0</v>
      </c>
      <c r="H14" s="91">
        <v>0</v>
      </c>
      <c r="I14" s="92">
        <v>3</v>
      </c>
      <c r="J14" s="91">
        <v>25</v>
      </c>
      <c r="K14" s="92">
        <v>3</v>
      </c>
      <c r="L14" s="91">
        <v>25</v>
      </c>
      <c r="M14" s="92">
        <v>6</v>
      </c>
      <c r="N14" s="91">
        <v>50</v>
      </c>
      <c r="O14" s="150">
        <v>0.75</v>
      </c>
    </row>
    <row r="15" spans="1:15" x14ac:dyDescent="0.35">
      <c r="A15" s="5" t="s">
        <v>31</v>
      </c>
      <c r="B15" s="149">
        <v>9</v>
      </c>
      <c r="C15" s="92" t="s">
        <v>44</v>
      </c>
      <c r="D15" s="91" t="s">
        <v>44</v>
      </c>
      <c r="E15" s="92" t="s">
        <v>44</v>
      </c>
      <c r="F15" s="91" t="s">
        <v>44</v>
      </c>
      <c r="G15" s="92" t="s">
        <v>44</v>
      </c>
      <c r="H15" s="91" t="s">
        <v>44</v>
      </c>
      <c r="I15" s="92" t="s">
        <v>44</v>
      </c>
      <c r="J15" s="91" t="s">
        <v>44</v>
      </c>
      <c r="K15" s="92" t="s">
        <v>44</v>
      </c>
      <c r="L15" s="91" t="s">
        <v>44</v>
      </c>
      <c r="M15" s="92" t="s">
        <v>44</v>
      </c>
      <c r="N15" s="91" t="s">
        <v>44</v>
      </c>
      <c r="O15" s="150" t="s">
        <v>44</v>
      </c>
    </row>
    <row r="16" spans="1:15" x14ac:dyDescent="0.35">
      <c r="A16" s="5" t="s">
        <v>32</v>
      </c>
      <c r="B16" s="149">
        <v>4</v>
      </c>
      <c r="C16" s="92" t="s">
        <v>44</v>
      </c>
      <c r="D16" s="91" t="s">
        <v>44</v>
      </c>
      <c r="E16" s="92" t="s">
        <v>44</v>
      </c>
      <c r="F16" s="91" t="s">
        <v>44</v>
      </c>
      <c r="G16" s="92" t="s">
        <v>44</v>
      </c>
      <c r="H16" s="91" t="s">
        <v>44</v>
      </c>
      <c r="I16" s="92" t="s">
        <v>44</v>
      </c>
      <c r="J16" s="91" t="s">
        <v>44</v>
      </c>
      <c r="K16" s="92" t="s">
        <v>44</v>
      </c>
      <c r="L16" s="91" t="s">
        <v>44</v>
      </c>
      <c r="M16" s="92" t="s">
        <v>44</v>
      </c>
      <c r="N16" s="91" t="s">
        <v>44</v>
      </c>
      <c r="O16" s="150" t="s">
        <v>44</v>
      </c>
    </row>
    <row r="17" spans="1:15" x14ac:dyDescent="0.35">
      <c r="A17" s="5" t="s">
        <v>33</v>
      </c>
      <c r="B17" s="149">
        <v>1</v>
      </c>
      <c r="C17" s="92" t="s">
        <v>44</v>
      </c>
      <c r="D17" s="91" t="s">
        <v>44</v>
      </c>
      <c r="E17" s="92" t="s">
        <v>44</v>
      </c>
      <c r="F17" s="91" t="s">
        <v>44</v>
      </c>
      <c r="G17" s="92" t="s">
        <v>44</v>
      </c>
      <c r="H17" s="91" t="s">
        <v>44</v>
      </c>
      <c r="I17" s="92" t="s">
        <v>44</v>
      </c>
      <c r="J17" s="91" t="s">
        <v>44</v>
      </c>
      <c r="K17" s="92" t="s">
        <v>44</v>
      </c>
      <c r="L17" s="91" t="s">
        <v>44</v>
      </c>
      <c r="M17" s="92" t="s">
        <v>44</v>
      </c>
      <c r="N17" s="91" t="s">
        <v>44</v>
      </c>
      <c r="O17" s="150" t="s">
        <v>44</v>
      </c>
    </row>
    <row r="18" spans="1:15" x14ac:dyDescent="0.35">
      <c r="A18" s="5" t="s">
        <v>34</v>
      </c>
      <c r="B18" s="149">
        <v>2</v>
      </c>
      <c r="C18" s="92" t="s">
        <v>44</v>
      </c>
      <c r="D18" s="91" t="s">
        <v>44</v>
      </c>
      <c r="E18" s="92" t="s">
        <v>44</v>
      </c>
      <c r="F18" s="91" t="s">
        <v>44</v>
      </c>
      <c r="G18" s="92" t="s">
        <v>44</v>
      </c>
      <c r="H18" s="91" t="s">
        <v>44</v>
      </c>
      <c r="I18" s="92" t="s">
        <v>44</v>
      </c>
      <c r="J18" s="91" t="s">
        <v>44</v>
      </c>
      <c r="K18" s="92" t="s">
        <v>44</v>
      </c>
      <c r="L18" s="91" t="s">
        <v>44</v>
      </c>
      <c r="M18" s="92" t="s">
        <v>44</v>
      </c>
      <c r="N18" s="91" t="s">
        <v>44</v>
      </c>
      <c r="O18" s="150" t="s">
        <v>44</v>
      </c>
    </row>
    <row r="19" spans="1:15" x14ac:dyDescent="0.35">
      <c r="A19" s="5" t="s">
        <v>35</v>
      </c>
      <c r="B19" s="149">
        <v>3</v>
      </c>
      <c r="C19" s="92" t="s">
        <v>44</v>
      </c>
      <c r="D19" s="91" t="s">
        <v>44</v>
      </c>
      <c r="E19" s="92" t="s">
        <v>44</v>
      </c>
      <c r="F19" s="91" t="s">
        <v>44</v>
      </c>
      <c r="G19" s="92" t="s">
        <v>44</v>
      </c>
      <c r="H19" s="91" t="s">
        <v>44</v>
      </c>
      <c r="I19" s="92" t="s">
        <v>44</v>
      </c>
      <c r="J19" s="91" t="s">
        <v>44</v>
      </c>
      <c r="K19" s="92" t="s">
        <v>44</v>
      </c>
      <c r="L19" s="91" t="s">
        <v>44</v>
      </c>
      <c r="M19" s="92" t="s">
        <v>44</v>
      </c>
      <c r="N19" s="91" t="s">
        <v>44</v>
      </c>
      <c r="O19" s="150" t="s">
        <v>44</v>
      </c>
    </row>
    <row r="20" spans="1:15" x14ac:dyDescent="0.35">
      <c r="A20" s="7" t="s">
        <v>36</v>
      </c>
      <c r="B20" s="149">
        <v>16</v>
      </c>
      <c r="C20" s="92">
        <v>0</v>
      </c>
      <c r="D20" s="91">
        <v>0</v>
      </c>
      <c r="E20" s="92">
        <v>0</v>
      </c>
      <c r="F20" s="91">
        <v>0</v>
      </c>
      <c r="G20" s="92">
        <v>5</v>
      </c>
      <c r="H20" s="91">
        <v>31.25</v>
      </c>
      <c r="I20" s="92">
        <v>4</v>
      </c>
      <c r="J20" s="91">
        <v>25</v>
      </c>
      <c r="K20" s="92">
        <v>5</v>
      </c>
      <c r="L20" s="91">
        <v>31.25</v>
      </c>
      <c r="M20" s="92">
        <v>2</v>
      </c>
      <c r="N20" s="91">
        <v>12.5</v>
      </c>
      <c r="O20" s="150">
        <v>1.75</v>
      </c>
    </row>
    <row r="21" spans="1:15" x14ac:dyDescent="0.35">
      <c r="A21" s="7" t="s">
        <v>37</v>
      </c>
      <c r="B21" s="149">
        <v>35</v>
      </c>
      <c r="C21" s="92">
        <v>0</v>
      </c>
      <c r="D21" s="91">
        <v>0</v>
      </c>
      <c r="E21" s="92">
        <v>0</v>
      </c>
      <c r="F21" s="91">
        <v>0</v>
      </c>
      <c r="G21" s="92">
        <v>6</v>
      </c>
      <c r="H21" s="91">
        <v>17.142857142857142</v>
      </c>
      <c r="I21" s="92">
        <v>4</v>
      </c>
      <c r="J21" s="91">
        <v>11.428571428571429</v>
      </c>
      <c r="K21" s="92">
        <v>12</v>
      </c>
      <c r="L21" s="91">
        <v>34.285714285714285</v>
      </c>
      <c r="M21" s="92">
        <v>13</v>
      </c>
      <c r="N21" s="91">
        <v>37.142857142857146</v>
      </c>
      <c r="O21" s="150">
        <v>1.0857142857142856</v>
      </c>
    </row>
    <row r="22" spans="1:15" x14ac:dyDescent="0.35">
      <c r="A22" s="5" t="s">
        <v>38</v>
      </c>
      <c r="B22" s="149">
        <v>176</v>
      </c>
      <c r="C22" s="92">
        <v>3</v>
      </c>
      <c r="D22" s="91">
        <v>1.7045454545454546</v>
      </c>
      <c r="E22" s="92">
        <v>9</v>
      </c>
      <c r="F22" s="91">
        <v>5.1136363636363633</v>
      </c>
      <c r="G22" s="92">
        <v>33</v>
      </c>
      <c r="H22" s="91">
        <v>18.75</v>
      </c>
      <c r="I22" s="92">
        <v>38</v>
      </c>
      <c r="J22" s="91">
        <v>21.59090909090909</v>
      </c>
      <c r="K22" s="92">
        <v>38</v>
      </c>
      <c r="L22" s="91">
        <v>21.59090909090909</v>
      </c>
      <c r="M22" s="92">
        <v>55</v>
      </c>
      <c r="N22" s="91">
        <v>31.25</v>
      </c>
      <c r="O22" s="150">
        <v>1.5</v>
      </c>
    </row>
    <row r="23" spans="1:15" x14ac:dyDescent="0.35">
      <c r="A23" s="5" t="s">
        <v>39</v>
      </c>
      <c r="B23" s="149">
        <v>16</v>
      </c>
      <c r="C23" s="92">
        <v>0</v>
      </c>
      <c r="D23" s="91">
        <v>0</v>
      </c>
      <c r="E23" s="92">
        <v>0</v>
      </c>
      <c r="F23" s="91">
        <v>0</v>
      </c>
      <c r="G23" s="92">
        <v>2</v>
      </c>
      <c r="H23" s="91">
        <v>12.5</v>
      </c>
      <c r="I23" s="92">
        <v>1</v>
      </c>
      <c r="J23" s="91">
        <v>6.25</v>
      </c>
      <c r="K23" s="92">
        <v>7</v>
      </c>
      <c r="L23" s="91">
        <v>43.75</v>
      </c>
      <c r="M23" s="92">
        <v>6</v>
      </c>
      <c r="N23" s="91">
        <v>37.5</v>
      </c>
      <c r="O23" s="150">
        <v>0.9375</v>
      </c>
    </row>
    <row r="24" spans="1:15" x14ac:dyDescent="0.35">
      <c r="A24" s="5" t="s">
        <v>40</v>
      </c>
      <c r="B24" s="149">
        <v>18</v>
      </c>
      <c r="C24" s="92">
        <v>0</v>
      </c>
      <c r="D24" s="91">
        <v>0</v>
      </c>
      <c r="E24" s="92">
        <v>0</v>
      </c>
      <c r="F24" s="91">
        <v>0</v>
      </c>
      <c r="G24" s="92">
        <v>1</v>
      </c>
      <c r="H24" s="91">
        <v>5.5555555555555554</v>
      </c>
      <c r="I24" s="92">
        <v>8</v>
      </c>
      <c r="J24" s="91">
        <v>44.444444444444443</v>
      </c>
      <c r="K24" s="92">
        <v>5</v>
      </c>
      <c r="L24" s="91">
        <v>27.777777777777779</v>
      </c>
      <c r="M24" s="92">
        <v>4</v>
      </c>
      <c r="N24" s="91">
        <v>22.222222222222221</v>
      </c>
      <c r="O24" s="150">
        <v>1.3333333333333333</v>
      </c>
    </row>
    <row r="25" spans="1:15" ht="15" thickBot="1" x14ac:dyDescent="0.4">
      <c r="A25" s="5" t="s">
        <v>41</v>
      </c>
      <c r="B25" s="149">
        <v>20</v>
      </c>
      <c r="C25" s="92">
        <v>0</v>
      </c>
      <c r="D25" s="91">
        <v>0</v>
      </c>
      <c r="E25" s="92">
        <v>0</v>
      </c>
      <c r="F25" s="91">
        <v>0</v>
      </c>
      <c r="G25" s="92">
        <v>1</v>
      </c>
      <c r="H25" s="91">
        <v>5</v>
      </c>
      <c r="I25" s="92">
        <v>2</v>
      </c>
      <c r="J25" s="91">
        <v>10</v>
      </c>
      <c r="K25" s="92">
        <v>10</v>
      </c>
      <c r="L25" s="91">
        <v>50</v>
      </c>
      <c r="M25" s="92">
        <v>7</v>
      </c>
      <c r="N25" s="91">
        <v>35</v>
      </c>
      <c r="O25" s="150">
        <v>0.85</v>
      </c>
    </row>
    <row r="26" spans="1:15" ht="15" thickBot="1" x14ac:dyDescent="0.4">
      <c r="A26" s="8" t="s">
        <v>53</v>
      </c>
      <c r="B26" s="70">
        <v>495</v>
      </c>
      <c r="C26" s="151">
        <v>5</v>
      </c>
      <c r="D26" s="152">
        <v>1.0101010101010102</v>
      </c>
      <c r="E26" s="151">
        <v>13</v>
      </c>
      <c r="F26" s="152">
        <v>2.6262626262626263</v>
      </c>
      <c r="G26" s="151">
        <v>63</v>
      </c>
      <c r="H26" s="152">
        <v>12.727272727272727</v>
      </c>
      <c r="I26" s="151">
        <v>92</v>
      </c>
      <c r="J26" s="152">
        <v>18.585858585858585</v>
      </c>
      <c r="K26" s="151">
        <v>132</v>
      </c>
      <c r="L26" s="152">
        <v>26.666666666666668</v>
      </c>
      <c r="M26" s="151">
        <v>190</v>
      </c>
      <c r="N26" s="152">
        <v>38.383838383838381</v>
      </c>
      <c r="O26" s="153">
        <v>1.1757575757575758</v>
      </c>
    </row>
    <row r="30" spans="1:15" ht="21.5" thickBot="1" x14ac:dyDescent="0.55000000000000004">
      <c r="A30" s="1" t="s">
        <v>59</v>
      </c>
    </row>
    <row r="31" spans="1:15" x14ac:dyDescent="0.35">
      <c r="A31" s="2"/>
      <c r="B31" s="141"/>
      <c r="C31" s="142" t="s">
        <v>0</v>
      </c>
      <c r="D31" s="143"/>
      <c r="E31" s="142" t="s">
        <v>1</v>
      </c>
      <c r="F31" s="143"/>
      <c r="G31" s="142" t="s">
        <v>2</v>
      </c>
      <c r="H31" s="143"/>
      <c r="I31" s="142" t="s">
        <v>3</v>
      </c>
      <c r="J31" s="143"/>
      <c r="K31" s="142" t="s">
        <v>4</v>
      </c>
      <c r="L31" s="143"/>
      <c r="M31" s="142" t="s">
        <v>5</v>
      </c>
      <c r="N31" s="143"/>
      <c r="O31" s="144"/>
    </row>
    <row r="32" spans="1:15" ht="15" thickBot="1" x14ac:dyDescent="0.4">
      <c r="A32" s="9" t="s">
        <v>57</v>
      </c>
      <c r="B32" s="154" t="s">
        <v>49</v>
      </c>
      <c r="C32" s="155" t="s">
        <v>6</v>
      </c>
      <c r="D32" s="156" t="s">
        <v>18</v>
      </c>
      <c r="E32" s="155" t="s">
        <v>6</v>
      </c>
      <c r="F32" s="156" t="s">
        <v>18</v>
      </c>
      <c r="G32" s="155" t="s">
        <v>6</v>
      </c>
      <c r="H32" s="156" t="s">
        <v>18</v>
      </c>
      <c r="I32" s="155" t="s">
        <v>6</v>
      </c>
      <c r="J32" s="156" t="s">
        <v>18</v>
      </c>
      <c r="K32" s="155" t="s">
        <v>6</v>
      </c>
      <c r="L32" s="156" t="s">
        <v>18</v>
      </c>
      <c r="M32" s="155" t="s">
        <v>6</v>
      </c>
      <c r="N32" s="156" t="s">
        <v>18</v>
      </c>
      <c r="O32" s="157" t="s">
        <v>50</v>
      </c>
    </row>
    <row r="33" spans="1:15" x14ac:dyDescent="0.35">
      <c r="A33" s="4" t="s">
        <v>51</v>
      </c>
      <c r="B33" s="149">
        <v>76</v>
      </c>
      <c r="C33" s="92">
        <v>1</v>
      </c>
      <c r="D33" s="91">
        <v>1.3157894736842106</v>
      </c>
      <c r="E33" s="92">
        <v>8</v>
      </c>
      <c r="F33" s="91">
        <v>10.526315789473685</v>
      </c>
      <c r="G33" s="92">
        <v>16</v>
      </c>
      <c r="H33" s="91">
        <v>21.05263157894737</v>
      </c>
      <c r="I33" s="92">
        <v>22</v>
      </c>
      <c r="J33" s="91">
        <v>28.94736842105263</v>
      </c>
      <c r="K33" s="92">
        <v>20</v>
      </c>
      <c r="L33" s="91">
        <v>26.315789473684209</v>
      </c>
      <c r="M33" s="92">
        <v>9</v>
      </c>
      <c r="N33" s="91">
        <v>11.842105263157896</v>
      </c>
      <c r="O33" s="150">
        <v>1.9605263157894737</v>
      </c>
    </row>
    <row r="34" spans="1:15" x14ac:dyDescent="0.35">
      <c r="A34" s="5" t="s">
        <v>22</v>
      </c>
      <c r="B34" s="149">
        <v>3</v>
      </c>
      <c r="C34" s="92" t="s">
        <v>44</v>
      </c>
      <c r="D34" s="91" t="s">
        <v>44</v>
      </c>
      <c r="E34" s="92" t="s">
        <v>44</v>
      </c>
      <c r="F34" s="91" t="s">
        <v>44</v>
      </c>
      <c r="G34" s="92" t="s">
        <v>44</v>
      </c>
      <c r="H34" s="91" t="s">
        <v>44</v>
      </c>
      <c r="I34" s="92" t="s">
        <v>44</v>
      </c>
      <c r="J34" s="91" t="s">
        <v>44</v>
      </c>
      <c r="K34" s="92" t="s">
        <v>44</v>
      </c>
      <c r="L34" s="91" t="s">
        <v>44</v>
      </c>
      <c r="M34" s="92" t="s">
        <v>44</v>
      </c>
      <c r="N34" s="91" t="s">
        <v>44</v>
      </c>
      <c r="O34" s="150" t="s">
        <v>44</v>
      </c>
    </row>
    <row r="35" spans="1:15" x14ac:dyDescent="0.35">
      <c r="A35" s="5" t="s">
        <v>23</v>
      </c>
      <c r="B35" s="149">
        <v>4</v>
      </c>
      <c r="C35" s="92" t="s">
        <v>44</v>
      </c>
      <c r="D35" s="91" t="s">
        <v>44</v>
      </c>
      <c r="E35" s="92" t="s">
        <v>44</v>
      </c>
      <c r="F35" s="91" t="s">
        <v>44</v>
      </c>
      <c r="G35" s="92" t="s">
        <v>44</v>
      </c>
      <c r="H35" s="91" t="s">
        <v>44</v>
      </c>
      <c r="I35" s="92" t="s">
        <v>44</v>
      </c>
      <c r="J35" s="91" t="s">
        <v>44</v>
      </c>
      <c r="K35" s="92" t="s">
        <v>44</v>
      </c>
      <c r="L35" s="91" t="s">
        <v>44</v>
      </c>
      <c r="M35" s="92" t="s">
        <v>44</v>
      </c>
      <c r="N35" s="91" t="s">
        <v>44</v>
      </c>
      <c r="O35" s="150" t="s">
        <v>44</v>
      </c>
    </row>
    <row r="36" spans="1:15" x14ac:dyDescent="0.35">
      <c r="A36" s="5" t="s">
        <v>24</v>
      </c>
      <c r="B36" s="149">
        <v>8</v>
      </c>
      <c r="C36" s="92" t="s">
        <v>44</v>
      </c>
      <c r="D36" s="91" t="s">
        <v>44</v>
      </c>
      <c r="E36" s="92" t="s">
        <v>44</v>
      </c>
      <c r="F36" s="91" t="s">
        <v>44</v>
      </c>
      <c r="G36" s="92" t="s">
        <v>44</v>
      </c>
      <c r="H36" s="91" t="s">
        <v>44</v>
      </c>
      <c r="I36" s="92" t="s">
        <v>44</v>
      </c>
      <c r="J36" s="91" t="s">
        <v>44</v>
      </c>
      <c r="K36" s="92" t="s">
        <v>44</v>
      </c>
      <c r="L36" s="91" t="s">
        <v>44</v>
      </c>
      <c r="M36" s="92" t="s">
        <v>44</v>
      </c>
      <c r="N36" s="91" t="s">
        <v>44</v>
      </c>
      <c r="O36" s="150" t="s">
        <v>44</v>
      </c>
    </row>
    <row r="37" spans="1:15" x14ac:dyDescent="0.35">
      <c r="A37" s="5" t="s">
        <v>55</v>
      </c>
      <c r="B37" s="149">
        <v>4</v>
      </c>
      <c r="C37" s="92" t="s">
        <v>44</v>
      </c>
      <c r="D37" s="91" t="s">
        <v>44</v>
      </c>
      <c r="E37" s="92" t="s">
        <v>44</v>
      </c>
      <c r="F37" s="91" t="s">
        <v>44</v>
      </c>
      <c r="G37" s="92" t="s">
        <v>44</v>
      </c>
      <c r="H37" s="91" t="s">
        <v>44</v>
      </c>
      <c r="I37" s="92" t="s">
        <v>44</v>
      </c>
      <c r="J37" s="91" t="s">
        <v>44</v>
      </c>
      <c r="K37" s="92" t="s">
        <v>44</v>
      </c>
      <c r="L37" s="91" t="s">
        <v>44</v>
      </c>
      <c r="M37" s="92" t="s">
        <v>44</v>
      </c>
      <c r="N37" s="91" t="s">
        <v>44</v>
      </c>
      <c r="O37" s="150" t="s">
        <v>44</v>
      </c>
    </row>
    <row r="38" spans="1:15" x14ac:dyDescent="0.35">
      <c r="A38" s="5" t="s">
        <v>25</v>
      </c>
      <c r="B38" s="149">
        <v>0</v>
      </c>
      <c r="C38" s="92"/>
      <c r="D38" s="91"/>
      <c r="E38" s="92"/>
      <c r="F38" s="91"/>
      <c r="G38" s="92"/>
      <c r="H38" s="91"/>
      <c r="I38" s="92"/>
      <c r="J38" s="91"/>
      <c r="K38" s="92"/>
      <c r="L38" s="91"/>
      <c r="M38" s="92"/>
      <c r="N38" s="91"/>
      <c r="O38" s="150"/>
    </row>
    <row r="39" spans="1:15" x14ac:dyDescent="0.35">
      <c r="A39" s="5" t="s">
        <v>26</v>
      </c>
      <c r="B39" s="149">
        <v>5</v>
      </c>
      <c r="C39" s="92" t="s">
        <v>44</v>
      </c>
      <c r="D39" s="91" t="s">
        <v>44</v>
      </c>
      <c r="E39" s="92" t="s">
        <v>44</v>
      </c>
      <c r="F39" s="91" t="s">
        <v>44</v>
      </c>
      <c r="G39" s="92" t="s">
        <v>44</v>
      </c>
      <c r="H39" s="91" t="s">
        <v>44</v>
      </c>
      <c r="I39" s="92" t="s">
        <v>44</v>
      </c>
      <c r="J39" s="91" t="s">
        <v>44</v>
      </c>
      <c r="K39" s="92" t="s">
        <v>44</v>
      </c>
      <c r="L39" s="91" t="s">
        <v>44</v>
      </c>
      <c r="M39" s="92" t="s">
        <v>44</v>
      </c>
      <c r="N39" s="91" t="s">
        <v>44</v>
      </c>
      <c r="O39" s="150" t="s">
        <v>44</v>
      </c>
    </row>
    <row r="40" spans="1:15" x14ac:dyDescent="0.35">
      <c r="A40" s="5" t="s">
        <v>27</v>
      </c>
      <c r="B40" s="149">
        <v>23</v>
      </c>
      <c r="C40" s="92">
        <v>0</v>
      </c>
      <c r="D40" s="91">
        <v>0</v>
      </c>
      <c r="E40" s="92">
        <v>3</v>
      </c>
      <c r="F40" s="91">
        <v>13.043478260869565</v>
      </c>
      <c r="G40" s="92">
        <v>7</v>
      </c>
      <c r="H40" s="91">
        <v>30.434782608695652</v>
      </c>
      <c r="I40" s="92">
        <v>4</v>
      </c>
      <c r="J40" s="91">
        <v>17.391304347826086</v>
      </c>
      <c r="K40" s="92">
        <v>5</v>
      </c>
      <c r="L40" s="91">
        <v>21.739130434782609</v>
      </c>
      <c r="M40" s="92">
        <v>4</v>
      </c>
      <c r="N40" s="91">
        <v>17.391304347826086</v>
      </c>
      <c r="O40" s="150">
        <v>2</v>
      </c>
    </row>
    <row r="41" spans="1:15" x14ac:dyDescent="0.35">
      <c r="A41" s="5" t="s">
        <v>28</v>
      </c>
      <c r="B41" s="149">
        <v>3</v>
      </c>
      <c r="C41" s="92" t="s">
        <v>44</v>
      </c>
      <c r="D41" s="91" t="s">
        <v>44</v>
      </c>
      <c r="E41" s="92" t="s">
        <v>44</v>
      </c>
      <c r="F41" s="91" t="s">
        <v>44</v>
      </c>
      <c r="G41" s="92" t="s">
        <v>44</v>
      </c>
      <c r="H41" s="91" t="s">
        <v>44</v>
      </c>
      <c r="I41" s="92" t="s">
        <v>44</v>
      </c>
      <c r="J41" s="91" t="s">
        <v>44</v>
      </c>
      <c r="K41" s="92" t="s">
        <v>44</v>
      </c>
      <c r="L41" s="91" t="s">
        <v>44</v>
      </c>
      <c r="M41" s="92" t="s">
        <v>44</v>
      </c>
      <c r="N41" s="91" t="s">
        <v>44</v>
      </c>
      <c r="O41" s="150" t="s">
        <v>44</v>
      </c>
    </row>
    <row r="42" spans="1:15" x14ac:dyDescent="0.35">
      <c r="A42" s="5" t="s">
        <v>29</v>
      </c>
      <c r="B42" s="149">
        <v>0</v>
      </c>
      <c r="C42" s="92"/>
      <c r="D42" s="91"/>
      <c r="E42" s="92"/>
      <c r="F42" s="91"/>
      <c r="G42" s="92"/>
      <c r="H42" s="91"/>
      <c r="I42" s="92"/>
      <c r="J42" s="91"/>
      <c r="K42" s="92"/>
      <c r="L42" s="91"/>
      <c r="M42" s="92"/>
      <c r="N42" s="91"/>
      <c r="O42" s="150"/>
    </row>
    <row r="43" spans="1:15" x14ac:dyDescent="0.35">
      <c r="A43" s="5" t="s">
        <v>30</v>
      </c>
      <c r="B43" s="149">
        <v>1</v>
      </c>
      <c r="C43" s="92" t="s">
        <v>44</v>
      </c>
      <c r="D43" s="91" t="s">
        <v>44</v>
      </c>
      <c r="E43" s="92" t="s">
        <v>44</v>
      </c>
      <c r="F43" s="91" t="s">
        <v>44</v>
      </c>
      <c r="G43" s="92" t="s">
        <v>44</v>
      </c>
      <c r="H43" s="91" t="s">
        <v>44</v>
      </c>
      <c r="I43" s="92" t="s">
        <v>44</v>
      </c>
      <c r="J43" s="91" t="s">
        <v>44</v>
      </c>
      <c r="K43" s="92" t="s">
        <v>44</v>
      </c>
      <c r="L43" s="91" t="s">
        <v>44</v>
      </c>
      <c r="M43" s="92" t="s">
        <v>44</v>
      </c>
      <c r="N43" s="91" t="s">
        <v>44</v>
      </c>
      <c r="O43" s="150" t="s">
        <v>44</v>
      </c>
    </row>
    <row r="44" spans="1:15" x14ac:dyDescent="0.35">
      <c r="A44" s="5" t="s">
        <v>31</v>
      </c>
      <c r="B44" s="149">
        <v>0</v>
      </c>
      <c r="C44" s="92"/>
      <c r="D44" s="91"/>
      <c r="E44" s="92"/>
      <c r="F44" s="91"/>
      <c r="G44" s="92"/>
      <c r="H44" s="91"/>
      <c r="I44" s="92"/>
      <c r="J44" s="91"/>
      <c r="K44" s="92"/>
      <c r="L44" s="91"/>
      <c r="M44" s="92"/>
      <c r="N44" s="91"/>
      <c r="O44" s="150"/>
    </row>
    <row r="45" spans="1:15" x14ac:dyDescent="0.35">
      <c r="A45" s="5" t="s">
        <v>32</v>
      </c>
      <c r="B45" s="149">
        <v>0</v>
      </c>
      <c r="C45" s="92"/>
      <c r="D45" s="91"/>
      <c r="E45" s="92"/>
      <c r="F45" s="91"/>
      <c r="G45" s="92"/>
      <c r="H45" s="91"/>
      <c r="I45" s="92"/>
      <c r="J45" s="91"/>
      <c r="K45" s="92"/>
      <c r="L45" s="91"/>
      <c r="M45" s="92"/>
      <c r="N45" s="91"/>
      <c r="O45" s="150"/>
    </row>
    <row r="46" spans="1:15" x14ac:dyDescent="0.35">
      <c r="A46" s="5" t="s">
        <v>33</v>
      </c>
      <c r="B46" s="149">
        <v>5</v>
      </c>
      <c r="C46" s="92" t="s">
        <v>44</v>
      </c>
      <c r="D46" s="91" t="s">
        <v>44</v>
      </c>
      <c r="E46" s="92" t="s">
        <v>44</v>
      </c>
      <c r="F46" s="91" t="s">
        <v>44</v>
      </c>
      <c r="G46" s="92" t="s">
        <v>44</v>
      </c>
      <c r="H46" s="91" t="s">
        <v>44</v>
      </c>
      <c r="I46" s="92" t="s">
        <v>44</v>
      </c>
      <c r="J46" s="91" t="s">
        <v>44</v>
      </c>
      <c r="K46" s="92" t="s">
        <v>44</v>
      </c>
      <c r="L46" s="91" t="s">
        <v>44</v>
      </c>
      <c r="M46" s="92" t="s">
        <v>44</v>
      </c>
      <c r="N46" s="91" t="s">
        <v>44</v>
      </c>
      <c r="O46" s="150" t="s">
        <v>44</v>
      </c>
    </row>
    <row r="47" spans="1:15" x14ac:dyDescent="0.35">
      <c r="A47" s="5" t="s">
        <v>34</v>
      </c>
      <c r="B47" s="149">
        <v>0</v>
      </c>
      <c r="C47" s="92"/>
      <c r="D47" s="91"/>
      <c r="E47" s="92"/>
      <c r="F47" s="91"/>
      <c r="G47" s="92"/>
      <c r="H47" s="91"/>
      <c r="I47" s="92"/>
      <c r="J47" s="91"/>
      <c r="K47" s="92"/>
      <c r="L47" s="91"/>
      <c r="M47" s="92"/>
      <c r="N47" s="91"/>
      <c r="O47" s="150"/>
    </row>
    <row r="48" spans="1:15" x14ac:dyDescent="0.35">
      <c r="A48" s="5" t="s">
        <v>35</v>
      </c>
      <c r="B48" s="149">
        <v>2</v>
      </c>
      <c r="C48" s="92" t="s">
        <v>44</v>
      </c>
      <c r="D48" s="91" t="s">
        <v>44</v>
      </c>
      <c r="E48" s="92" t="s">
        <v>44</v>
      </c>
      <c r="F48" s="91" t="s">
        <v>44</v>
      </c>
      <c r="G48" s="92" t="s">
        <v>44</v>
      </c>
      <c r="H48" s="91" t="s">
        <v>44</v>
      </c>
      <c r="I48" s="92" t="s">
        <v>44</v>
      </c>
      <c r="J48" s="91" t="s">
        <v>44</v>
      </c>
      <c r="K48" s="92" t="s">
        <v>44</v>
      </c>
      <c r="L48" s="91" t="s">
        <v>44</v>
      </c>
      <c r="M48" s="92" t="s">
        <v>44</v>
      </c>
      <c r="N48" s="91" t="s">
        <v>44</v>
      </c>
      <c r="O48" s="150" t="s">
        <v>44</v>
      </c>
    </row>
    <row r="49" spans="1:15" x14ac:dyDescent="0.35">
      <c r="A49" s="7" t="s">
        <v>36</v>
      </c>
      <c r="B49" s="149">
        <v>7</v>
      </c>
      <c r="C49" s="92" t="s">
        <v>44</v>
      </c>
      <c r="D49" s="91" t="s">
        <v>44</v>
      </c>
      <c r="E49" s="92" t="s">
        <v>44</v>
      </c>
      <c r="F49" s="91" t="s">
        <v>44</v>
      </c>
      <c r="G49" s="92" t="s">
        <v>44</v>
      </c>
      <c r="H49" s="91" t="s">
        <v>44</v>
      </c>
      <c r="I49" s="92" t="s">
        <v>44</v>
      </c>
      <c r="J49" s="91" t="s">
        <v>44</v>
      </c>
      <c r="K49" s="92" t="s">
        <v>44</v>
      </c>
      <c r="L49" s="91" t="s">
        <v>44</v>
      </c>
      <c r="M49" s="92" t="s">
        <v>44</v>
      </c>
      <c r="N49" s="91" t="s">
        <v>44</v>
      </c>
      <c r="O49" s="150" t="s">
        <v>44</v>
      </c>
    </row>
    <row r="50" spans="1:15" x14ac:dyDescent="0.35">
      <c r="A50" s="7" t="s">
        <v>37</v>
      </c>
      <c r="B50" s="149">
        <v>4</v>
      </c>
      <c r="C50" s="92" t="s">
        <v>44</v>
      </c>
      <c r="D50" s="91" t="s">
        <v>44</v>
      </c>
      <c r="E50" s="92" t="s">
        <v>44</v>
      </c>
      <c r="F50" s="91" t="s">
        <v>44</v>
      </c>
      <c r="G50" s="92" t="s">
        <v>44</v>
      </c>
      <c r="H50" s="91" t="s">
        <v>44</v>
      </c>
      <c r="I50" s="92" t="s">
        <v>44</v>
      </c>
      <c r="J50" s="91" t="s">
        <v>44</v>
      </c>
      <c r="K50" s="92" t="s">
        <v>44</v>
      </c>
      <c r="L50" s="91" t="s">
        <v>44</v>
      </c>
      <c r="M50" s="92" t="s">
        <v>44</v>
      </c>
      <c r="N50" s="91" t="s">
        <v>44</v>
      </c>
      <c r="O50" s="150" t="s">
        <v>44</v>
      </c>
    </row>
    <row r="51" spans="1:15" x14ac:dyDescent="0.35">
      <c r="A51" s="6" t="s">
        <v>38</v>
      </c>
      <c r="B51" s="149">
        <v>48</v>
      </c>
      <c r="C51" s="92">
        <v>2</v>
      </c>
      <c r="D51" s="91">
        <v>4.166666666666667</v>
      </c>
      <c r="E51" s="92">
        <v>1</v>
      </c>
      <c r="F51" s="91">
        <v>2.0833333333333335</v>
      </c>
      <c r="G51" s="92">
        <v>12</v>
      </c>
      <c r="H51" s="91">
        <v>25</v>
      </c>
      <c r="I51" s="92">
        <v>14</v>
      </c>
      <c r="J51" s="91">
        <v>29.166666666666668</v>
      </c>
      <c r="K51" s="92">
        <v>9</v>
      </c>
      <c r="L51" s="91">
        <v>18.75</v>
      </c>
      <c r="M51" s="92">
        <v>10</v>
      </c>
      <c r="N51" s="91">
        <v>20.833333333333332</v>
      </c>
      <c r="O51" s="150">
        <v>1.8125</v>
      </c>
    </row>
    <row r="52" spans="1:15" x14ac:dyDescent="0.35">
      <c r="A52" s="5" t="s">
        <v>39</v>
      </c>
      <c r="B52" s="149">
        <v>3</v>
      </c>
      <c r="C52" s="92" t="s">
        <v>44</v>
      </c>
      <c r="D52" s="91" t="s">
        <v>44</v>
      </c>
      <c r="E52" s="92" t="s">
        <v>44</v>
      </c>
      <c r="F52" s="91" t="s">
        <v>44</v>
      </c>
      <c r="G52" s="92" t="s">
        <v>44</v>
      </c>
      <c r="H52" s="91" t="s">
        <v>44</v>
      </c>
      <c r="I52" s="92" t="s">
        <v>44</v>
      </c>
      <c r="J52" s="91" t="s">
        <v>44</v>
      </c>
      <c r="K52" s="92" t="s">
        <v>44</v>
      </c>
      <c r="L52" s="91" t="s">
        <v>44</v>
      </c>
      <c r="M52" s="92" t="s">
        <v>44</v>
      </c>
      <c r="N52" s="91" t="s">
        <v>44</v>
      </c>
      <c r="O52" s="150" t="s">
        <v>44</v>
      </c>
    </row>
    <row r="53" spans="1:15" x14ac:dyDescent="0.35">
      <c r="A53" s="5" t="s">
        <v>40</v>
      </c>
      <c r="B53" s="149">
        <v>0</v>
      </c>
      <c r="C53" s="92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150"/>
    </row>
    <row r="54" spans="1:15" ht="15" thickBot="1" x14ac:dyDescent="0.4">
      <c r="A54" s="5" t="s">
        <v>41</v>
      </c>
      <c r="B54" s="149">
        <v>3</v>
      </c>
      <c r="C54" s="92" t="s">
        <v>44</v>
      </c>
      <c r="D54" s="91" t="s">
        <v>44</v>
      </c>
      <c r="E54" s="92" t="s">
        <v>44</v>
      </c>
      <c r="F54" s="91" t="s">
        <v>44</v>
      </c>
      <c r="G54" s="92" t="s">
        <v>44</v>
      </c>
      <c r="H54" s="91" t="s">
        <v>44</v>
      </c>
      <c r="I54" s="92" t="s">
        <v>44</v>
      </c>
      <c r="J54" s="91" t="s">
        <v>44</v>
      </c>
      <c r="K54" s="92" t="s">
        <v>44</v>
      </c>
      <c r="L54" s="91" t="s">
        <v>44</v>
      </c>
      <c r="M54" s="92" t="s">
        <v>44</v>
      </c>
      <c r="N54" s="91" t="s">
        <v>44</v>
      </c>
      <c r="O54" s="150" t="s">
        <v>44</v>
      </c>
    </row>
    <row r="55" spans="1:15" ht="15" thickBot="1" x14ac:dyDescent="0.4">
      <c r="A55" s="10" t="s">
        <v>53</v>
      </c>
      <c r="B55" s="70">
        <v>199</v>
      </c>
      <c r="C55" s="151">
        <v>3</v>
      </c>
      <c r="D55" s="152">
        <v>1.5075376884422111</v>
      </c>
      <c r="E55" s="151">
        <v>13</v>
      </c>
      <c r="F55" s="152">
        <v>6.5326633165829149</v>
      </c>
      <c r="G55" s="151">
        <v>40</v>
      </c>
      <c r="H55" s="152">
        <v>20.100502512562816</v>
      </c>
      <c r="I55" s="151">
        <v>49</v>
      </c>
      <c r="J55" s="152">
        <v>24.623115577889447</v>
      </c>
      <c r="K55" s="151">
        <v>53</v>
      </c>
      <c r="L55" s="152">
        <v>26.633165829145728</v>
      </c>
      <c r="M55" s="151">
        <v>41</v>
      </c>
      <c r="N55" s="152">
        <v>20.603015075376884</v>
      </c>
      <c r="O55" s="153">
        <v>1.6984924623115578</v>
      </c>
    </row>
  </sheetData>
  <conditionalFormatting sqref="A1:XFD1048576">
    <cfRule type="cellIs" dxfId="12" priority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54A6-63AC-4AFC-AB51-48ACD1D53E5D}">
  <dimension ref="A2:W65"/>
  <sheetViews>
    <sheetView zoomScale="85" zoomScaleNormal="85" workbookViewId="0">
      <selection activeCell="G36" sqref="G36"/>
    </sheetView>
  </sheetViews>
  <sheetFormatPr baseColWidth="10" defaultColWidth="11.453125" defaultRowHeight="14.5" x14ac:dyDescent="0.35"/>
  <cols>
    <col min="1" max="1" width="25.453125" bestFit="1" customWidth="1"/>
    <col min="15" max="15" width="14.453125" bestFit="1" customWidth="1"/>
    <col min="20" max="20" width="11.453125" bestFit="1" customWidth="1"/>
    <col min="21" max="25" width="12.453125" bestFit="1" customWidth="1"/>
  </cols>
  <sheetData>
    <row r="2" spans="1:22" x14ac:dyDescent="0.35">
      <c r="A2" t="s">
        <v>73</v>
      </c>
    </row>
    <row r="3" spans="1:22" x14ac:dyDescent="0.35">
      <c r="A3" t="s">
        <v>74</v>
      </c>
    </row>
    <row r="5" spans="1:22" ht="21.5" thickBot="1" x14ac:dyDescent="0.55000000000000004">
      <c r="A5" s="1" t="s">
        <v>60</v>
      </c>
    </row>
    <row r="6" spans="1:22" x14ac:dyDescent="0.35">
      <c r="A6" s="2"/>
      <c r="B6" s="158"/>
      <c r="C6" s="159" t="s">
        <v>0</v>
      </c>
      <c r="D6" s="160"/>
      <c r="E6" s="159" t="s">
        <v>1</v>
      </c>
      <c r="F6" s="160"/>
      <c r="G6" s="159" t="s">
        <v>2</v>
      </c>
      <c r="H6" s="160"/>
      <c r="I6" s="159" t="s">
        <v>3</v>
      </c>
      <c r="J6" s="160"/>
      <c r="K6" s="159" t="s">
        <v>4</v>
      </c>
      <c r="L6" s="160"/>
      <c r="M6" s="159" t="s">
        <v>5</v>
      </c>
      <c r="N6" s="160"/>
      <c r="O6" s="161"/>
    </row>
    <row r="7" spans="1:22" ht="15" thickBot="1" x14ac:dyDescent="0.4">
      <c r="A7" s="3" t="s">
        <v>57</v>
      </c>
      <c r="B7" s="162" t="s">
        <v>49</v>
      </c>
      <c r="C7" s="163" t="s">
        <v>6</v>
      </c>
      <c r="D7" s="164" t="s">
        <v>18</v>
      </c>
      <c r="E7" s="163" t="s">
        <v>6</v>
      </c>
      <c r="F7" s="164" t="s">
        <v>18</v>
      </c>
      <c r="G7" s="163" t="s">
        <v>6</v>
      </c>
      <c r="H7" s="164" t="s">
        <v>18</v>
      </c>
      <c r="I7" s="163" t="s">
        <v>6</v>
      </c>
      <c r="J7" s="164" t="s">
        <v>18</v>
      </c>
      <c r="K7" s="163" t="s">
        <v>6</v>
      </c>
      <c r="L7" s="164" t="s">
        <v>18</v>
      </c>
      <c r="M7" s="163" t="s">
        <v>6</v>
      </c>
      <c r="N7" s="164" t="s">
        <v>18</v>
      </c>
      <c r="O7" s="165" t="s">
        <v>50</v>
      </c>
      <c r="Q7" s="166"/>
      <c r="R7" s="166"/>
      <c r="S7" s="166"/>
      <c r="T7" s="166"/>
      <c r="U7" s="166"/>
      <c r="V7" s="166"/>
    </row>
    <row r="8" spans="1:22" x14ac:dyDescent="0.35">
      <c r="A8" s="4" t="s">
        <v>51</v>
      </c>
      <c r="B8" s="167">
        <v>216</v>
      </c>
      <c r="C8" s="168">
        <v>8</v>
      </c>
      <c r="D8" s="169">
        <v>3.7037037037037037</v>
      </c>
      <c r="E8" s="168">
        <v>28</v>
      </c>
      <c r="F8" s="169">
        <v>12.962962962962964</v>
      </c>
      <c r="G8" s="168">
        <v>42</v>
      </c>
      <c r="H8" s="169">
        <v>19.444444444444443</v>
      </c>
      <c r="I8" s="168">
        <v>50</v>
      </c>
      <c r="J8" s="169">
        <v>23.148148148148149</v>
      </c>
      <c r="K8" s="168">
        <v>37</v>
      </c>
      <c r="L8" s="169">
        <v>17.12962962962963</v>
      </c>
      <c r="M8" s="168">
        <v>51</v>
      </c>
      <c r="N8" s="169">
        <v>23.611111111111111</v>
      </c>
      <c r="O8" s="170">
        <v>1.9212962962962963</v>
      </c>
      <c r="Q8" s="171"/>
      <c r="R8" s="171"/>
      <c r="S8" s="171"/>
      <c r="T8" s="171"/>
      <c r="U8" s="171"/>
      <c r="V8" s="171"/>
    </row>
    <row r="9" spans="1:22" x14ac:dyDescent="0.35">
      <c r="A9" s="5" t="s">
        <v>22</v>
      </c>
      <c r="B9" s="167">
        <v>71</v>
      </c>
      <c r="C9" s="168">
        <v>1</v>
      </c>
      <c r="D9" s="169">
        <v>1.408450704225352</v>
      </c>
      <c r="E9" s="168">
        <v>3</v>
      </c>
      <c r="F9" s="169">
        <v>4.225352112676056</v>
      </c>
      <c r="G9" s="168">
        <v>13</v>
      </c>
      <c r="H9" s="169">
        <v>18.309859154929576</v>
      </c>
      <c r="I9" s="168">
        <v>21</v>
      </c>
      <c r="J9" s="169">
        <v>29.577464788732396</v>
      </c>
      <c r="K9" s="168">
        <v>11</v>
      </c>
      <c r="L9" s="169">
        <v>15.492957746478874</v>
      </c>
      <c r="M9" s="168">
        <v>22</v>
      </c>
      <c r="N9" s="169">
        <v>30.985915492957748</v>
      </c>
      <c r="O9" s="170">
        <v>1.5352112676056338</v>
      </c>
    </row>
    <row r="10" spans="1:22" x14ac:dyDescent="0.35">
      <c r="A10" s="5" t="s">
        <v>61</v>
      </c>
      <c r="B10" s="167">
        <v>55</v>
      </c>
      <c r="C10" s="168">
        <v>2</v>
      </c>
      <c r="D10" s="169">
        <v>3.6363636363636362</v>
      </c>
      <c r="E10" s="168">
        <v>4</v>
      </c>
      <c r="F10" s="169">
        <v>7.2727272727272725</v>
      </c>
      <c r="G10" s="168">
        <v>13</v>
      </c>
      <c r="H10" s="169">
        <v>23.636363636363637</v>
      </c>
      <c r="I10" s="168">
        <v>9</v>
      </c>
      <c r="J10" s="169">
        <v>16.363636363636363</v>
      </c>
      <c r="K10" s="168">
        <v>9</v>
      </c>
      <c r="L10" s="169">
        <v>16.363636363636363</v>
      </c>
      <c r="M10" s="168">
        <v>18</v>
      </c>
      <c r="N10" s="169">
        <v>32.727272727272727</v>
      </c>
      <c r="O10" s="170">
        <v>1.6727272727272726</v>
      </c>
    </row>
    <row r="11" spans="1:22" x14ac:dyDescent="0.35">
      <c r="A11" s="5" t="s">
        <v>58</v>
      </c>
      <c r="B11" s="167">
        <v>23</v>
      </c>
      <c r="C11" s="168">
        <v>1</v>
      </c>
      <c r="D11" s="169">
        <v>4.3478260869565215</v>
      </c>
      <c r="E11" s="168">
        <v>2</v>
      </c>
      <c r="F11" s="169">
        <v>8.695652173913043</v>
      </c>
      <c r="G11" s="168">
        <v>4</v>
      </c>
      <c r="H11" s="169">
        <v>17.391304347826086</v>
      </c>
      <c r="I11" s="168">
        <v>5</v>
      </c>
      <c r="J11" s="169">
        <v>21.739130434782609</v>
      </c>
      <c r="K11" s="168">
        <v>5</v>
      </c>
      <c r="L11" s="169">
        <v>21.739130434782609</v>
      </c>
      <c r="M11" s="168">
        <v>6</v>
      </c>
      <c r="N11" s="169">
        <v>26.086956521739129</v>
      </c>
      <c r="O11" s="170">
        <v>1.7391304347826086</v>
      </c>
    </row>
    <row r="12" spans="1:22" x14ac:dyDescent="0.35">
      <c r="A12" s="5" t="s">
        <v>25</v>
      </c>
      <c r="B12" s="167">
        <v>0</v>
      </c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22" x14ac:dyDescent="0.35">
      <c r="A13" s="5"/>
      <c r="B13" s="167"/>
      <c r="C13" s="168"/>
      <c r="D13" s="169"/>
      <c r="E13" s="168"/>
      <c r="F13" s="169"/>
      <c r="G13" s="168"/>
      <c r="H13" s="169"/>
      <c r="I13" s="168"/>
      <c r="J13" s="169"/>
      <c r="K13" s="168"/>
      <c r="L13" s="169"/>
      <c r="M13" s="168"/>
      <c r="N13" s="169"/>
      <c r="O13" s="170"/>
    </row>
    <row r="14" spans="1:22" x14ac:dyDescent="0.35">
      <c r="A14" s="6" t="s">
        <v>26</v>
      </c>
      <c r="B14" s="167">
        <v>19</v>
      </c>
      <c r="C14" s="168">
        <v>1</v>
      </c>
      <c r="D14" s="169">
        <v>5.2631578947368425</v>
      </c>
      <c r="E14" s="168">
        <v>2</v>
      </c>
      <c r="F14" s="169">
        <v>10.526315789473685</v>
      </c>
      <c r="G14" s="168">
        <v>6</v>
      </c>
      <c r="H14" s="169">
        <v>31.578947368421051</v>
      </c>
      <c r="I14" s="168">
        <v>4</v>
      </c>
      <c r="J14" s="169">
        <v>21.05263157894737</v>
      </c>
      <c r="K14" s="168">
        <v>2</v>
      </c>
      <c r="L14" s="169">
        <v>10.526315789473685</v>
      </c>
      <c r="M14" s="168">
        <v>4</v>
      </c>
      <c r="N14" s="169">
        <v>21.05263157894737</v>
      </c>
      <c r="O14" s="170">
        <v>2.1578947368421053</v>
      </c>
    </row>
    <row r="15" spans="1:22" x14ac:dyDescent="0.35">
      <c r="A15" s="5" t="s">
        <v>62</v>
      </c>
      <c r="B15" s="167">
        <v>5</v>
      </c>
      <c r="C15" s="168"/>
      <c r="D15" s="169"/>
      <c r="E15" s="168"/>
      <c r="F15" s="169"/>
      <c r="G15" s="168"/>
      <c r="H15" s="169"/>
      <c r="I15" s="168"/>
      <c r="J15" s="169"/>
      <c r="K15" s="168"/>
      <c r="L15" s="169"/>
      <c r="M15" s="168"/>
      <c r="N15" s="169"/>
      <c r="O15" s="170"/>
    </row>
    <row r="16" spans="1:22" x14ac:dyDescent="0.35">
      <c r="A16" s="5" t="s">
        <v>28</v>
      </c>
      <c r="B16" s="167">
        <v>43</v>
      </c>
      <c r="C16" s="168">
        <v>0</v>
      </c>
      <c r="D16" s="169">
        <v>0</v>
      </c>
      <c r="E16" s="168">
        <v>4</v>
      </c>
      <c r="F16" s="169">
        <v>9.3023255813953494</v>
      </c>
      <c r="G16" s="168">
        <v>7</v>
      </c>
      <c r="H16" s="169">
        <v>16.279069767441861</v>
      </c>
      <c r="I16" s="168">
        <v>9</v>
      </c>
      <c r="J16" s="169">
        <v>20.930232558139537</v>
      </c>
      <c r="K16" s="168">
        <v>9</v>
      </c>
      <c r="L16" s="169">
        <v>20.930232558139537</v>
      </c>
      <c r="M16" s="168">
        <v>14</v>
      </c>
      <c r="N16" s="169">
        <v>32.558139534883722</v>
      </c>
      <c r="O16" s="170">
        <v>1.4883720930232558</v>
      </c>
    </row>
    <row r="17" spans="1:15" x14ac:dyDescent="0.35">
      <c r="A17" s="5" t="s">
        <v>29</v>
      </c>
      <c r="B17" s="167">
        <v>27</v>
      </c>
      <c r="C17" s="168">
        <v>2</v>
      </c>
      <c r="D17" s="169">
        <v>7.4074074074074074</v>
      </c>
      <c r="E17" s="168">
        <v>4</v>
      </c>
      <c r="F17" s="169">
        <v>14.814814814814815</v>
      </c>
      <c r="G17" s="168">
        <v>6</v>
      </c>
      <c r="H17" s="169">
        <v>22.222222222222221</v>
      </c>
      <c r="I17" s="168">
        <v>5</v>
      </c>
      <c r="J17" s="169">
        <v>18.518518518518519</v>
      </c>
      <c r="K17" s="168">
        <v>2</v>
      </c>
      <c r="L17" s="169">
        <v>7.4074074074074074</v>
      </c>
      <c r="M17" s="168">
        <v>8</v>
      </c>
      <c r="N17" s="169">
        <v>29.62962962962963</v>
      </c>
      <c r="O17" s="170">
        <v>2.074074074074074</v>
      </c>
    </row>
    <row r="18" spans="1:15" x14ac:dyDescent="0.35">
      <c r="A18" s="5" t="s">
        <v>30</v>
      </c>
      <c r="B18" s="167">
        <v>45</v>
      </c>
      <c r="C18" s="168">
        <v>1</v>
      </c>
      <c r="D18" s="169">
        <v>2.2222222222222223</v>
      </c>
      <c r="E18" s="168">
        <v>0</v>
      </c>
      <c r="F18" s="169">
        <v>0</v>
      </c>
      <c r="G18" s="168">
        <v>1</v>
      </c>
      <c r="H18" s="169">
        <v>2.2222222222222223</v>
      </c>
      <c r="I18" s="168">
        <v>13</v>
      </c>
      <c r="J18" s="169">
        <v>28.888888888888889</v>
      </c>
      <c r="K18" s="168">
        <v>7</v>
      </c>
      <c r="L18" s="169">
        <v>15.555555555555555</v>
      </c>
      <c r="M18" s="168">
        <v>23</v>
      </c>
      <c r="N18" s="169">
        <v>51.111111111111114</v>
      </c>
      <c r="O18" s="170">
        <v>0.91111111111111109</v>
      </c>
    </row>
    <row r="19" spans="1:15" x14ac:dyDescent="0.35">
      <c r="A19" s="5" t="s">
        <v>31</v>
      </c>
      <c r="B19" s="167">
        <v>36</v>
      </c>
      <c r="C19" s="168">
        <v>1</v>
      </c>
      <c r="D19" s="169">
        <v>2.7777777777777777</v>
      </c>
      <c r="E19" s="168">
        <v>4</v>
      </c>
      <c r="F19" s="169">
        <v>11.111111111111111</v>
      </c>
      <c r="G19" s="168">
        <v>4</v>
      </c>
      <c r="H19" s="169">
        <v>11.111111111111111</v>
      </c>
      <c r="I19" s="168">
        <v>9</v>
      </c>
      <c r="J19" s="169">
        <v>25</v>
      </c>
      <c r="K19" s="168">
        <v>7</v>
      </c>
      <c r="L19" s="169">
        <v>19.444444444444443</v>
      </c>
      <c r="M19" s="168">
        <v>11</v>
      </c>
      <c r="N19" s="169">
        <v>30.555555555555557</v>
      </c>
      <c r="O19" s="170">
        <v>1.6111111111111112</v>
      </c>
    </row>
    <row r="20" spans="1:15" x14ac:dyDescent="0.35">
      <c r="A20" s="5" t="s">
        <v>32</v>
      </c>
      <c r="B20" s="167">
        <v>24</v>
      </c>
      <c r="C20" s="168">
        <v>1</v>
      </c>
      <c r="D20" s="169">
        <v>4.166666666666667</v>
      </c>
      <c r="E20" s="168">
        <v>0</v>
      </c>
      <c r="F20" s="169">
        <v>0</v>
      </c>
      <c r="G20" s="168">
        <v>5</v>
      </c>
      <c r="H20" s="169">
        <v>20.833333333333332</v>
      </c>
      <c r="I20" s="168">
        <v>5</v>
      </c>
      <c r="J20" s="169">
        <v>20.833333333333332</v>
      </c>
      <c r="K20" s="168">
        <v>3</v>
      </c>
      <c r="L20" s="169">
        <v>12.5</v>
      </c>
      <c r="M20" s="168">
        <v>10</v>
      </c>
      <c r="N20" s="169">
        <v>41.666666666666664</v>
      </c>
      <c r="O20" s="170">
        <v>1.375</v>
      </c>
    </row>
    <row r="21" spans="1:15" x14ac:dyDescent="0.35">
      <c r="A21" s="5" t="s">
        <v>33</v>
      </c>
      <c r="B21" s="167">
        <v>31</v>
      </c>
      <c r="C21" s="168">
        <v>3</v>
      </c>
      <c r="D21" s="169">
        <v>9.67741935483871</v>
      </c>
      <c r="E21" s="168">
        <v>4</v>
      </c>
      <c r="F21" s="169">
        <v>12.903225806451612</v>
      </c>
      <c r="G21" s="168">
        <v>3</v>
      </c>
      <c r="H21" s="169">
        <v>9.67741935483871</v>
      </c>
      <c r="I21" s="168">
        <v>7</v>
      </c>
      <c r="J21" s="169">
        <v>22.580645161290324</v>
      </c>
      <c r="K21" s="168">
        <v>5</v>
      </c>
      <c r="L21" s="169">
        <v>16.129032258064516</v>
      </c>
      <c r="M21" s="168">
        <v>9</v>
      </c>
      <c r="N21" s="169">
        <v>29.032258064516128</v>
      </c>
      <c r="O21" s="170">
        <v>1.903225806451613</v>
      </c>
    </row>
    <row r="22" spans="1:15" x14ac:dyDescent="0.35">
      <c r="A22" s="5" t="s">
        <v>63</v>
      </c>
      <c r="B22" s="167">
        <v>1</v>
      </c>
      <c r="C22" s="168"/>
      <c r="D22" s="169"/>
      <c r="E22" s="168"/>
      <c r="F22" s="169"/>
      <c r="G22" s="168"/>
      <c r="H22" s="169"/>
      <c r="I22" s="168"/>
      <c r="J22" s="169"/>
      <c r="K22" s="168"/>
      <c r="L22" s="169"/>
      <c r="M22" s="168"/>
      <c r="N22" s="169"/>
      <c r="O22" s="170"/>
    </row>
    <row r="23" spans="1:15" x14ac:dyDescent="0.35">
      <c r="A23" s="5" t="s">
        <v>35</v>
      </c>
      <c r="B23" s="167">
        <v>187</v>
      </c>
      <c r="C23" s="168">
        <v>8</v>
      </c>
      <c r="D23" s="169">
        <v>4.2780748663101607</v>
      </c>
      <c r="E23" s="168">
        <v>35</v>
      </c>
      <c r="F23" s="169">
        <v>18.71657754010695</v>
      </c>
      <c r="G23" s="168">
        <v>57</v>
      </c>
      <c r="H23" s="169">
        <v>30.481283422459892</v>
      </c>
      <c r="I23" s="168">
        <v>52</v>
      </c>
      <c r="J23" s="169">
        <v>27.807486631016044</v>
      </c>
      <c r="K23" s="168">
        <v>18</v>
      </c>
      <c r="L23" s="169">
        <v>9.6256684491978604</v>
      </c>
      <c r="M23" s="168">
        <v>17</v>
      </c>
      <c r="N23" s="169">
        <v>9.0909090909090917</v>
      </c>
      <c r="O23" s="170">
        <v>2.5294117647058822</v>
      </c>
    </row>
    <row r="24" spans="1:15" x14ac:dyDescent="0.35">
      <c r="A24" s="7" t="s">
        <v>64</v>
      </c>
      <c r="B24" s="167">
        <v>2</v>
      </c>
      <c r="C24" s="168"/>
      <c r="D24" s="169"/>
      <c r="E24" s="168"/>
      <c r="F24" s="169"/>
      <c r="G24" s="168"/>
      <c r="H24" s="169"/>
      <c r="I24" s="168"/>
      <c r="J24" s="169"/>
      <c r="K24" s="168"/>
      <c r="L24" s="169"/>
      <c r="M24" s="168"/>
      <c r="N24" s="169"/>
      <c r="O24" s="170"/>
    </row>
    <row r="25" spans="1:15" x14ac:dyDescent="0.35">
      <c r="A25" s="7" t="s">
        <v>65</v>
      </c>
      <c r="B25" s="167">
        <v>9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5" t="s">
        <v>38</v>
      </c>
      <c r="B26" s="167">
        <v>34</v>
      </c>
      <c r="C26" s="168">
        <v>1</v>
      </c>
      <c r="D26" s="169">
        <v>2.9411764705882355</v>
      </c>
      <c r="E26" s="168">
        <v>3</v>
      </c>
      <c r="F26" s="169">
        <v>8.8235294117647065</v>
      </c>
      <c r="G26" s="168">
        <v>5</v>
      </c>
      <c r="H26" s="169">
        <v>14.705882352941176</v>
      </c>
      <c r="I26" s="168">
        <v>8</v>
      </c>
      <c r="J26" s="169">
        <v>23.529411764705884</v>
      </c>
      <c r="K26" s="168">
        <v>9</v>
      </c>
      <c r="L26" s="169">
        <v>26.470588235294116</v>
      </c>
      <c r="M26" s="168">
        <v>8</v>
      </c>
      <c r="N26" s="169">
        <v>23.529411764705884</v>
      </c>
      <c r="O26" s="170">
        <v>1.6764705882352942</v>
      </c>
    </row>
    <row r="27" spans="1:15" x14ac:dyDescent="0.35">
      <c r="A27" s="5" t="s">
        <v>66</v>
      </c>
      <c r="B27" s="167">
        <v>6</v>
      </c>
      <c r="C27" s="168"/>
      <c r="D27" s="169"/>
      <c r="E27" s="168"/>
      <c r="F27" s="169"/>
      <c r="G27" s="168"/>
      <c r="H27" s="169"/>
      <c r="I27" s="168"/>
      <c r="J27" s="169"/>
      <c r="K27" s="168"/>
      <c r="L27" s="169"/>
      <c r="M27" s="168"/>
      <c r="N27" s="169"/>
      <c r="O27" s="170"/>
    </row>
    <row r="28" spans="1:15" x14ac:dyDescent="0.35">
      <c r="A28" s="5" t="s">
        <v>67</v>
      </c>
      <c r="B28" s="167">
        <v>1</v>
      </c>
      <c r="C28" s="168"/>
      <c r="D28" s="169"/>
      <c r="E28" s="168"/>
      <c r="F28" s="169"/>
      <c r="G28" s="168"/>
      <c r="H28" s="169"/>
      <c r="I28" s="168"/>
      <c r="J28" s="169"/>
      <c r="K28" s="168"/>
      <c r="L28" s="169"/>
      <c r="M28" s="168"/>
      <c r="N28" s="169"/>
      <c r="O28" s="170"/>
    </row>
    <row r="29" spans="1:15" ht="15" thickBot="1" x14ac:dyDescent="0.4">
      <c r="A29" s="5" t="s">
        <v>41</v>
      </c>
      <c r="B29" s="167">
        <v>97</v>
      </c>
      <c r="C29" s="168">
        <v>6</v>
      </c>
      <c r="D29" s="169">
        <v>6.1855670103092786</v>
      </c>
      <c r="E29" s="168">
        <v>10</v>
      </c>
      <c r="F29" s="169">
        <v>10.309278350515465</v>
      </c>
      <c r="G29" s="168">
        <v>21</v>
      </c>
      <c r="H29" s="169">
        <v>21.649484536082475</v>
      </c>
      <c r="I29" s="168">
        <v>26</v>
      </c>
      <c r="J29" s="169">
        <v>26.804123711340207</v>
      </c>
      <c r="K29" s="168">
        <v>17</v>
      </c>
      <c r="L29" s="169">
        <v>17.52577319587629</v>
      </c>
      <c r="M29" s="168">
        <v>17</v>
      </c>
      <c r="N29" s="169">
        <v>17.52577319587629</v>
      </c>
      <c r="O29" s="170">
        <v>2.0824742268041239</v>
      </c>
    </row>
    <row r="30" spans="1:15" ht="15" thickBot="1" x14ac:dyDescent="0.4">
      <c r="A30" s="8" t="s">
        <v>68</v>
      </c>
      <c r="B30" s="172">
        <v>932</v>
      </c>
      <c r="C30" s="173">
        <v>36</v>
      </c>
      <c r="D30" s="174">
        <v>3.8626609442060085</v>
      </c>
      <c r="E30" s="173">
        <v>103</v>
      </c>
      <c r="F30" s="174">
        <v>11.051502145922747</v>
      </c>
      <c r="G30" s="173">
        <v>190</v>
      </c>
      <c r="H30" s="174">
        <v>20.386266094420602</v>
      </c>
      <c r="I30" s="173">
        <v>230</v>
      </c>
      <c r="J30" s="174">
        <v>24.678111587982833</v>
      </c>
      <c r="K30" s="173">
        <v>148</v>
      </c>
      <c r="L30" s="174">
        <v>15.879828326180258</v>
      </c>
      <c r="M30" s="173">
        <v>225</v>
      </c>
      <c r="N30" s="174">
        <v>24.141630901287552</v>
      </c>
      <c r="O30" s="175">
        <v>1.8991416309012876</v>
      </c>
    </row>
    <row r="31" spans="1:15" x14ac:dyDescent="0.35">
      <c r="D31" s="138"/>
      <c r="F31" s="138"/>
      <c r="H31" s="138"/>
      <c r="J31" s="138"/>
      <c r="L31" s="138"/>
      <c r="N31" s="138"/>
      <c r="O31" s="138"/>
    </row>
    <row r="32" spans="1:15" x14ac:dyDescent="0.35">
      <c r="A32" t="s">
        <v>69</v>
      </c>
    </row>
    <row r="33" spans="1:23" x14ac:dyDescent="0.35">
      <c r="A33" t="s">
        <v>70</v>
      </c>
    </row>
    <row r="37" spans="1:23" ht="21.5" thickBot="1" x14ac:dyDescent="0.55000000000000004">
      <c r="A37" s="1" t="s">
        <v>71</v>
      </c>
    </row>
    <row r="38" spans="1:23" x14ac:dyDescent="0.35">
      <c r="A38" s="2"/>
      <c r="B38" s="158"/>
      <c r="C38" s="159" t="s">
        <v>0</v>
      </c>
      <c r="D38" s="160"/>
      <c r="E38" s="159" t="s">
        <v>1</v>
      </c>
      <c r="F38" s="160"/>
      <c r="G38" s="159" t="s">
        <v>2</v>
      </c>
      <c r="H38" s="160"/>
      <c r="I38" s="159" t="s">
        <v>3</v>
      </c>
      <c r="J38" s="160"/>
      <c r="K38" s="159" t="s">
        <v>4</v>
      </c>
      <c r="L38" s="160"/>
      <c r="M38" s="159" t="s">
        <v>5</v>
      </c>
      <c r="N38" s="160"/>
      <c r="O38" s="161"/>
      <c r="Q38" s="63"/>
      <c r="R38" s="63"/>
      <c r="S38" s="63"/>
      <c r="T38" s="63"/>
      <c r="U38" s="63"/>
      <c r="V38" s="63"/>
      <c r="W38" s="63"/>
    </row>
    <row r="39" spans="1:23" ht="15" thickBot="1" x14ac:dyDescent="0.4">
      <c r="A39" s="9" t="s">
        <v>57</v>
      </c>
      <c r="B39" s="176" t="s">
        <v>49</v>
      </c>
      <c r="C39" s="177" t="s">
        <v>6</v>
      </c>
      <c r="D39" s="178" t="s">
        <v>18</v>
      </c>
      <c r="E39" s="177" t="s">
        <v>6</v>
      </c>
      <c r="F39" s="178" t="s">
        <v>18</v>
      </c>
      <c r="G39" s="177" t="s">
        <v>6</v>
      </c>
      <c r="H39" s="178" t="s">
        <v>18</v>
      </c>
      <c r="I39" s="177" t="s">
        <v>6</v>
      </c>
      <c r="J39" s="178" t="s">
        <v>18</v>
      </c>
      <c r="K39" s="177" t="s">
        <v>6</v>
      </c>
      <c r="L39" s="178" t="s">
        <v>18</v>
      </c>
      <c r="M39" s="177" t="s">
        <v>6</v>
      </c>
      <c r="N39" s="178" t="s">
        <v>18</v>
      </c>
      <c r="O39" s="179" t="s">
        <v>50</v>
      </c>
      <c r="Q39" s="166"/>
      <c r="R39" s="166"/>
      <c r="S39" s="166"/>
      <c r="T39" s="166"/>
      <c r="U39" s="166"/>
      <c r="V39" s="166"/>
      <c r="W39" s="63"/>
    </row>
    <row r="40" spans="1:23" x14ac:dyDescent="0.35">
      <c r="A40" s="4" t="s">
        <v>72</v>
      </c>
      <c r="B40" s="167">
        <v>3</v>
      </c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  <c r="Q40" s="171"/>
      <c r="R40" s="171"/>
      <c r="S40" s="171"/>
      <c r="T40" s="171"/>
      <c r="U40" s="171"/>
      <c r="V40" s="171"/>
      <c r="W40" s="63"/>
    </row>
    <row r="41" spans="1:23" x14ac:dyDescent="0.35">
      <c r="A41" s="5" t="s">
        <v>22</v>
      </c>
      <c r="B41" s="167">
        <v>22</v>
      </c>
      <c r="C41" s="168">
        <v>1</v>
      </c>
      <c r="D41" s="169">
        <v>4.5454545454545459</v>
      </c>
      <c r="E41" s="168">
        <v>3</v>
      </c>
      <c r="F41" s="169">
        <v>13.636363636363637</v>
      </c>
      <c r="G41" s="168">
        <v>6</v>
      </c>
      <c r="H41" s="169">
        <v>27.272727272727273</v>
      </c>
      <c r="I41" s="168">
        <v>6</v>
      </c>
      <c r="J41" s="169">
        <v>27.272727272727273</v>
      </c>
      <c r="K41" s="168">
        <v>2</v>
      </c>
      <c r="L41" s="169">
        <v>9.0909090909090917</v>
      </c>
      <c r="M41" s="168">
        <v>4</v>
      </c>
      <c r="N41" s="169">
        <v>18.181818181818183</v>
      </c>
      <c r="O41" s="170">
        <v>2.2272727272727271</v>
      </c>
      <c r="Q41" s="63"/>
      <c r="R41" s="63"/>
      <c r="S41" s="63"/>
      <c r="T41" s="63"/>
      <c r="U41" s="63"/>
      <c r="V41" s="63"/>
      <c r="W41" s="63"/>
    </row>
    <row r="42" spans="1:23" x14ac:dyDescent="0.35">
      <c r="A42" s="5" t="s">
        <v>23</v>
      </c>
      <c r="B42" s="167">
        <v>0</v>
      </c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23" x14ac:dyDescent="0.35">
      <c r="A43" s="5" t="s">
        <v>24</v>
      </c>
      <c r="B43" s="167">
        <v>57</v>
      </c>
      <c r="C43" s="168">
        <v>1</v>
      </c>
      <c r="D43" s="169">
        <v>1.7543859649122806</v>
      </c>
      <c r="E43" s="168">
        <v>3</v>
      </c>
      <c r="F43" s="169">
        <v>5.2631578947368425</v>
      </c>
      <c r="G43" s="168">
        <v>12</v>
      </c>
      <c r="H43" s="169">
        <v>21.05263157894737</v>
      </c>
      <c r="I43" s="168">
        <v>16</v>
      </c>
      <c r="J43" s="169">
        <v>28.07017543859649</v>
      </c>
      <c r="K43" s="168">
        <v>9</v>
      </c>
      <c r="L43" s="169">
        <v>15.789473684210526</v>
      </c>
      <c r="M43" s="168">
        <v>16</v>
      </c>
      <c r="N43" s="169">
        <v>28.07017543859649</v>
      </c>
      <c r="O43" s="170">
        <v>1.6491228070175439</v>
      </c>
    </row>
    <row r="44" spans="1:23" x14ac:dyDescent="0.35">
      <c r="A44" s="5" t="s">
        <v>55</v>
      </c>
      <c r="B44" s="167">
        <v>0</v>
      </c>
      <c r="C44" s="168"/>
      <c r="D44" s="169"/>
      <c r="E44" s="168"/>
      <c r="F44" s="169"/>
      <c r="G44" s="168"/>
      <c r="H44" s="169"/>
      <c r="I44" s="168"/>
      <c r="J44" s="169"/>
      <c r="K44" s="168"/>
      <c r="L44" s="169"/>
      <c r="M44" s="168"/>
      <c r="N44" s="169"/>
      <c r="O44" s="170"/>
    </row>
    <row r="45" spans="1:23" x14ac:dyDescent="0.35">
      <c r="A45" s="5" t="s">
        <v>25</v>
      </c>
      <c r="B45" s="167">
        <v>0</v>
      </c>
      <c r="C45" s="168"/>
      <c r="D45" s="169"/>
      <c r="E45" s="168"/>
      <c r="F45" s="169"/>
      <c r="G45" s="168"/>
      <c r="H45" s="169"/>
      <c r="I45" s="168"/>
      <c r="J45" s="169"/>
      <c r="K45" s="168"/>
      <c r="L45" s="169"/>
      <c r="M45" s="168"/>
      <c r="N45" s="169"/>
      <c r="O45" s="170"/>
    </row>
    <row r="46" spans="1:23" x14ac:dyDescent="0.35">
      <c r="A46" s="5" t="s">
        <v>26</v>
      </c>
      <c r="B46" s="167">
        <v>46</v>
      </c>
      <c r="C46" s="168">
        <v>0</v>
      </c>
      <c r="D46" s="169">
        <v>0</v>
      </c>
      <c r="E46" s="168">
        <v>2</v>
      </c>
      <c r="F46" s="169">
        <v>4.3478260869565215</v>
      </c>
      <c r="G46" s="168">
        <v>10</v>
      </c>
      <c r="H46" s="169">
        <v>21.739130434782609</v>
      </c>
      <c r="I46" s="168">
        <v>18</v>
      </c>
      <c r="J46" s="169">
        <v>39.130434782608695</v>
      </c>
      <c r="K46" s="168">
        <v>6</v>
      </c>
      <c r="L46" s="169">
        <v>13.043478260869565</v>
      </c>
      <c r="M46" s="168">
        <v>10</v>
      </c>
      <c r="N46" s="169">
        <v>21.739130434782609</v>
      </c>
      <c r="O46" s="170">
        <v>1.7391304347826086</v>
      </c>
    </row>
    <row r="47" spans="1:23" x14ac:dyDescent="0.35">
      <c r="A47" s="5" t="s">
        <v>62</v>
      </c>
      <c r="B47" s="167">
        <v>4</v>
      </c>
      <c r="C47" s="168"/>
      <c r="D47" s="169"/>
      <c r="E47" s="168"/>
      <c r="F47" s="169"/>
      <c r="G47" s="168"/>
      <c r="H47" s="169"/>
      <c r="I47" s="168"/>
      <c r="J47" s="169"/>
      <c r="K47" s="168"/>
      <c r="L47" s="169"/>
      <c r="M47" s="168"/>
      <c r="N47" s="169"/>
      <c r="O47" s="170"/>
    </row>
    <row r="48" spans="1:23" x14ac:dyDescent="0.35">
      <c r="A48" s="5" t="s">
        <v>28</v>
      </c>
      <c r="B48" s="167">
        <v>23</v>
      </c>
      <c r="C48" s="168">
        <v>1</v>
      </c>
      <c r="D48" s="169">
        <v>4.3478260869565215</v>
      </c>
      <c r="E48" s="168">
        <v>2</v>
      </c>
      <c r="F48" s="169">
        <v>8.695652173913043</v>
      </c>
      <c r="G48" s="168">
        <v>4</v>
      </c>
      <c r="H48" s="169">
        <v>17.391304347826086</v>
      </c>
      <c r="I48" s="168">
        <v>9</v>
      </c>
      <c r="J48" s="169">
        <v>39.130434782608695</v>
      </c>
      <c r="K48" s="168">
        <v>6</v>
      </c>
      <c r="L48" s="169">
        <v>26.086956521739129</v>
      </c>
      <c r="M48" s="168">
        <v>1</v>
      </c>
      <c r="N48" s="169">
        <v>4.3478260869565215</v>
      </c>
      <c r="O48" s="170">
        <v>2.1304347826086958</v>
      </c>
    </row>
    <row r="49" spans="1:15" x14ac:dyDescent="0.35">
      <c r="A49" s="5" t="s">
        <v>29</v>
      </c>
      <c r="B49" s="167">
        <v>21</v>
      </c>
      <c r="C49" s="168">
        <v>2</v>
      </c>
      <c r="D49" s="169">
        <v>9.5238095238095237</v>
      </c>
      <c r="E49" s="168">
        <v>1</v>
      </c>
      <c r="F49" s="169">
        <v>4.7619047619047619</v>
      </c>
      <c r="G49" s="168">
        <v>8</v>
      </c>
      <c r="H49" s="169">
        <v>38.095238095238095</v>
      </c>
      <c r="I49" s="168">
        <v>5</v>
      </c>
      <c r="J49" s="169">
        <v>23.80952380952381</v>
      </c>
      <c r="K49" s="168">
        <v>3</v>
      </c>
      <c r="L49" s="169">
        <v>14.285714285714286</v>
      </c>
      <c r="M49" s="168">
        <v>2</v>
      </c>
      <c r="N49" s="169">
        <v>9.5238095238095237</v>
      </c>
      <c r="O49" s="170">
        <v>2.4285714285714284</v>
      </c>
    </row>
    <row r="50" spans="1:15" x14ac:dyDescent="0.35">
      <c r="A50" s="5" t="s">
        <v>30</v>
      </c>
      <c r="B50" s="167">
        <v>15</v>
      </c>
      <c r="C50" s="168">
        <v>0</v>
      </c>
      <c r="D50" s="169">
        <v>0</v>
      </c>
      <c r="E50" s="168">
        <v>0</v>
      </c>
      <c r="F50" s="169">
        <v>0</v>
      </c>
      <c r="G50" s="168">
        <v>0</v>
      </c>
      <c r="H50" s="169">
        <v>0</v>
      </c>
      <c r="I50" s="168">
        <v>4</v>
      </c>
      <c r="J50" s="169">
        <v>26.666666666666668</v>
      </c>
      <c r="K50" s="168">
        <v>3</v>
      </c>
      <c r="L50" s="169">
        <v>20</v>
      </c>
      <c r="M50" s="168">
        <v>8</v>
      </c>
      <c r="N50" s="169">
        <v>53.333333333333336</v>
      </c>
      <c r="O50" s="170">
        <v>0.73333333333333328</v>
      </c>
    </row>
    <row r="51" spans="1:15" x14ac:dyDescent="0.35">
      <c r="A51" s="5" t="s">
        <v>31</v>
      </c>
      <c r="B51" s="167">
        <v>22</v>
      </c>
      <c r="C51" s="168">
        <v>0</v>
      </c>
      <c r="D51" s="169">
        <v>0</v>
      </c>
      <c r="E51" s="168">
        <v>1</v>
      </c>
      <c r="F51" s="169">
        <v>4.5454545454545459</v>
      </c>
      <c r="G51" s="168">
        <v>5</v>
      </c>
      <c r="H51" s="169">
        <v>22.727272727272727</v>
      </c>
      <c r="I51" s="168">
        <v>8</v>
      </c>
      <c r="J51" s="169">
        <v>36.363636363636367</v>
      </c>
      <c r="K51" s="168">
        <v>2</v>
      </c>
      <c r="L51" s="169">
        <v>9.0909090909090917</v>
      </c>
      <c r="M51" s="168">
        <v>6</v>
      </c>
      <c r="N51" s="169">
        <v>27.272727272727273</v>
      </c>
      <c r="O51" s="170">
        <v>1.6818181818181819</v>
      </c>
    </row>
    <row r="52" spans="1:15" x14ac:dyDescent="0.35">
      <c r="A52" s="5" t="s">
        <v>32</v>
      </c>
      <c r="B52" s="167">
        <v>20</v>
      </c>
      <c r="C52" s="168">
        <v>1</v>
      </c>
      <c r="D52" s="169">
        <v>5</v>
      </c>
      <c r="E52" s="168">
        <v>1</v>
      </c>
      <c r="F52" s="169">
        <v>5</v>
      </c>
      <c r="G52" s="168">
        <v>0</v>
      </c>
      <c r="H52" s="169">
        <v>0</v>
      </c>
      <c r="I52" s="168">
        <v>6</v>
      </c>
      <c r="J52" s="169">
        <v>30</v>
      </c>
      <c r="K52" s="168">
        <v>5</v>
      </c>
      <c r="L52" s="169">
        <v>25</v>
      </c>
      <c r="M52" s="168">
        <v>7</v>
      </c>
      <c r="N52" s="169">
        <v>35</v>
      </c>
      <c r="O52" s="170">
        <v>1.3</v>
      </c>
    </row>
    <row r="53" spans="1:15" x14ac:dyDescent="0.35">
      <c r="A53" s="5" t="s">
        <v>33</v>
      </c>
      <c r="B53" s="167">
        <v>26</v>
      </c>
      <c r="C53" s="168">
        <v>1</v>
      </c>
      <c r="D53" s="169">
        <v>3.8461538461538463</v>
      </c>
      <c r="E53" s="168">
        <v>4</v>
      </c>
      <c r="F53" s="169">
        <v>15.384615384615385</v>
      </c>
      <c r="G53" s="168">
        <v>5</v>
      </c>
      <c r="H53" s="169">
        <v>19.23076923076923</v>
      </c>
      <c r="I53" s="168">
        <v>12</v>
      </c>
      <c r="J53" s="169">
        <v>46.153846153846153</v>
      </c>
      <c r="K53" s="168">
        <v>2</v>
      </c>
      <c r="L53" s="169">
        <v>7.6923076923076925</v>
      </c>
      <c r="M53" s="168">
        <v>2</v>
      </c>
      <c r="N53" s="169">
        <v>7.6923076923076925</v>
      </c>
      <c r="O53" s="170">
        <v>2.3846153846153846</v>
      </c>
    </row>
    <row r="54" spans="1:15" x14ac:dyDescent="0.35">
      <c r="A54" s="5" t="s">
        <v>34</v>
      </c>
      <c r="B54" s="167">
        <v>0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x14ac:dyDescent="0.35">
      <c r="A55" s="5" t="s">
        <v>35</v>
      </c>
      <c r="B55" s="167">
        <v>72</v>
      </c>
      <c r="C55" s="168">
        <v>18</v>
      </c>
      <c r="D55" s="169">
        <v>25</v>
      </c>
      <c r="E55" s="168">
        <v>17</v>
      </c>
      <c r="F55" s="169">
        <v>23.611111111111111</v>
      </c>
      <c r="G55" s="168">
        <v>18</v>
      </c>
      <c r="H55" s="169">
        <v>25</v>
      </c>
      <c r="I55" s="168">
        <v>13</v>
      </c>
      <c r="J55" s="169">
        <v>18.055555555555557</v>
      </c>
      <c r="K55" s="168">
        <v>2</v>
      </c>
      <c r="L55" s="169">
        <v>2.7777777777777777</v>
      </c>
      <c r="M55" s="168">
        <v>4</v>
      </c>
      <c r="N55" s="169">
        <v>5.5555555555555554</v>
      </c>
      <c r="O55" s="170">
        <v>3.3333333333333335</v>
      </c>
    </row>
    <row r="56" spans="1:15" x14ac:dyDescent="0.35">
      <c r="A56" s="7" t="s">
        <v>36</v>
      </c>
      <c r="B56" s="167">
        <v>21</v>
      </c>
      <c r="C56" s="168">
        <v>0</v>
      </c>
      <c r="D56" s="169">
        <v>0</v>
      </c>
      <c r="E56" s="168">
        <v>3</v>
      </c>
      <c r="F56" s="169">
        <v>14.285714285714286</v>
      </c>
      <c r="G56" s="168">
        <v>4</v>
      </c>
      <c r="H56" s="169">
        <v>19.047619047619047</v>
      </c>
      <c r="I56" s="168">
        <v>7</v>
      </c>
      <c r="J56" s="169">
        <v>33.333333333333336</v>
      </c>
      <c r="K56" s="168">
        <v>5</v>
      </c>
      <c r="L56" s="169">
        <v>23.80952380952381</v>
      </c>
      <c r="M56" s="168">
        <v>2</v>
      </c>
      <c r="N56" s="169">
        <v>9.5238095238095237</v>
      </c>
      <c r="O56" s="170">
        <v>2.0476190476190474</v>
      </c>
    </row>
    <row r="57" spans="1:15" x14ac:dyDescent="0.35">
      <c r="A57" s="7" t="s">
        <v>37</v>
      </c>
      <c r="B57" s="167">
        <v>41</v>
      </c>
      <c r="C57" s="168">
        <v>0</v>
      </c>
      <c r="D57" s="169">
        <v>0</v>
      </c>
      <c r="E57" s="168">
        <v>3</v>
      </c>
      <c r="F57" s="169">
        <v>7.3170731707317076</v>
      </c>
      <c r="G57" s="168">
        <v>10</v>
      </c>
      <c r="H57" s="169">
        <v>24.390243902439025</v>
      </c>
      <c r="I57" s="168">
        <v>9</v>
      </c>
      <c r="J57" s="169">
        <v>21.951219512195124</v>
      </c>
      <c r="K57" s="168">
        <v>8</v>
      </c>
      <c r="L57" s="169">
        <v>19.512195121951219</v>
      </c>
      <c r="M57" s="168">
        <v>11</v>
      </c>
      <c r="N57" s="169">
        <v>26.829268292682926</v>
      </c>
      <c r="O57" s="170">
        <v>1.6585365853658536</v>
      </c>
    </row>
    <row r="58" spans="1:15" x14ac:dyDescent="0.35">
      <c r="A58" s="6" t="s">
        <v>38</v>
      </c>
      <c r="B58" s="167">
        <v>51</v>
      </c>
      <c r="C58" s="168">
        <v>2</v>
      </c>
      <c r="D58" s="169">
        <v>3.9215686274509802</v>
      </c>
      <c r="E58" s="168">
        <v>0</v>
      </c>
      <c r="F58" s="169">
        <v>0</v>
      </c>
      <c r="G58" s="168">
        <v>26</v>
      </c>
      <c r="H58" s="169">
        <v>50.980392156862742</v>
      </c>
      <c r="I58" s="168">
        <v>20</v>
      </c>
      <c r="J58" s="169">
        <v>39.215686274509807</v>
      </c>
      <c r="K58" s="168">
        <v>2</v>
      </c>
      <c r="L58" s="169">
        <v>3.9215686274509802</v>
      </c>
      <c r="M58" s="168">
        <v>1</v>
      </c>
      <c r="N58" s="169">
        <v>1.9607843137254901</v>
      </c>
      <c r="O58" s="170">
        <v>2.5490196078431371</v>
      </c>
    </row>
    <row r="59" spans="1:15" x14ac:dyDescent="0.35">
      <c r="A59" s="5" t="s">
        <v>66</v>
      </c>
      <c r="B59" s="167">
        <v>9</v>
      </c>
      <c r="C59" s="168"/>
      <c r="D59" s="169"/>
      <c r="E59" s="168"/>
      <c r="F59" s="169"/>
      <c r="G59" s="168"/>
      <c r="H59" s="169"/>
      <c r="I59" s="168"/>
      <c r="J59" s="169"/>
      <c r="K59" s="168"/>
      <c r="L59" s="169"/>
      <c r="M59" s="168"/>
      <c r="N59" s="169"/>
      <c r="O59" s="170"/>
    </row>
    <row r="60" spans="1:15" x14ac:dyDescent="0.35">
      <c r="A60" s="5" t="s">
        <v>40</v>
      </c>
      <c r="B60" s="167">
        <v>28</v>
      </c>
      <c r="C60" s="168">
        <v>1</v>
      </c>
      <c r="D60" s="169">
        <v>3.5714285714285716</v>
      </c>
      <c r="E60" s="168">
        <v>4</v>
      </c>
      <c r="F60" s="169">
        <v>14.285714285714286</v>
      </c>
      <c r="G60" s="168">
        <v>14</v>
      </c>
      <c r="H60" s="169">
        <v>50</v>
      </c>
      <c r="I60" s="168">
        <v>6</v>
      </c>
      <c r="J60" s="169">
        <v>21.428571428571427</v>
      </c>
      <c r="K60" s="168">
        <v>0</v>
      </c>
      <c r="L60" s="169">
        <v>0</v>
      </c>
      <c r="M60" s="168">
        <v>3</v>
      </c>
      <c r="N60" s="169">
        <v>10.714285714285714</v>
      </c>
      <c r="O60" s="170">
        <v>2.6785714285714284</v>
      </c>
    </row>
    <row r="61" spans="1:15" ht="15" thickBot="1" x14ac:dyDescent="0.4">
      <c r="A61" s="5" t="s">
        <v>41</v>
      </c>
      <c r="B61" s="167">
        <v>56</v>
      </c>
      <c r="C61" s="168">
        <v>3</v>
      </c>
      <c r="D61" s="169">
        <v>5.3571428571428568</v>
      </c>
      <c r="E61" s="168">
        <v>6</v>
      </c>
      <c r="F61" s="169">
        <v>10.714285714285714</v>
      </c>
      <c r="G61" s="168">
        <v>16</v>
      </c>
      <c r="H61" s="169">
        <v>28.571428571428573</v>
      </c>
      <c r="I61" s="168">
        <v>16</v>
      </c>
      <c r="J61" s="169">
        <v>28.571428571428573</v>
      </c>
      <c r="K61" s="168">
        <v>5</v>
      </c>
      <c r="L61" s="169">
        <v>8.9285714285714288</v>
      </c>
      <c r="M61" s="168">
        <v>10</v>
      </c>
      <c r="N61" s="169">
        <v>17.857142857142858</v>
      </c>
      <c r="O61" s="170">
        <v>2.2142857142857144</v>
      </c>
    </row>
    <row r="62" spans="1:15" ht="15" thickBot="1" x14ac:dyDescent="0.4">
      <c r="A62" s="10" t="s">
        <v>68</v>
      </c>
      <c r="B62" s="172">
        <v>537</v>
      </c>
      <c r="C62" s="173">
        <v>31</v>
      </c>
      <c r="D62" s="174">
        <v>5.7728119180633151</v>
      </c>
      <c r="E62" s="173">
        <v>51</v>
      </c>
      <c r="F62" s="174">
        <v>9.4972067039106154</v>
      </c>
      <c r="G62" s="173">
        <v>140</v>
      </c>
      <c r="H62" s="174">
        <v>26.070763500931097</v>
      </c>
      <c r="I62" s="173">
        <v>159</v>
      </c>
      <c r="J62" s="174">
        <v>29.608938547486034</v>
      </c>
      <c r="K62" s="173">
        <v>66</v>
      </c>
      <c r="L62" s="174">
        <v>12.29050279329609</v>
      </c>
      <c r="M62" s="173">
        <v>90</v>
      </c>
      <c r="N62" s="174">
        <v>16.759776536312849</v>
      </c>
      <c r="O62" s="175">
        <v>2.1657355679702048</v>
      </c>
    </row>
    <row r="64" spans="1:15" x14ac:dyDescent="0.35">
      <c r="A64" t="s">
        <v>69</v>
      </c>
    </row>
    <row r="65" spans="1:1" x14ac:dyDescent="0.35">
      <c r="A65" t="s">
        <v>70</v>
      </c>
    </row>
  </sheetData>
  <conditionalFormatting sqref="A37:O62">
    <cfRule type="containsErrors" dxfId="11" priority="2">
      <formula>ISERROR(A37)</formula>
    </cfRule>
  </conditionalFormatting>
  <conditionalFormatting sqref="A5:XFD6 A7:V8 Z7:XFD8 A9:S9 U9:XFD9 A10:XFD1048576">
    <cfRule type="containsErrors" dxfId="10" priority="1">
      <formula>ISERROR(A5)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6BC-1D7E-4E95-937D-5115E7425C1D}">
  <dimension ref="A2:O60"/>
  <sheetViews>
    <sheetView zoomScale="70" zoomScaleNormal="70" workbookViewId="0">
      <selection activeCell="B53" sqref="B53"/>
    </sheetView>
  </sheetViews>
  <sheetFormatPr baseColWidth="10" defaultColWidth="11.453125" defaultRowHeight="14.5" x14ac:dyDescent="0.35"/>
  <cols>
    <col min="1" max="1" width="25.453125" bestFit="1" customWidth="1"/>
    <col min="15" max="15" width="14.453125" bestFit="1" customWidth="1"/>
  </cols>
  <sheetData>
    <row r="2" spans="1:15" ht="26" x14ac:dyDescent="0.6">
      <c r="A2" s="182" t="s">
        <v>75</v>
      </c>
    </row>
    <row r="3" spans="1:15" ht="26" x14ac:dyDescent="0.6">
      <c r="A3" s="182" t="s">
        <v>76</v>
      </c>
    </row>
    <row r="6" spans="1:15" ht="21.5" thickBot="1" x14ac:dyDescent="0.55000000000000004">
      <c r="A6" s="1" t="s">
        <v>60</v>
      </c>
    </row>
    <row r="7" spans="1:15" x14ac:dyDescent="0.35">
      <c r="A7" s="2"/>
      <c r="B7" s="158"/>
      <c r="C7" s="159" t="s">
        <v>0</v>
      </c>
      <c r="D7" s="160"/>
      <c r="E7" s="159" t="s">
        <v>1</v>
      </c>
      <c r="F7" s="160"/>
      <c r="G7" s="159" t="s">
        <v>2</v>
      </c>
      <c r="H7" s="160"/>
      <c r="I7" s="159" t="s">
        <v>3</v>
      </c>
      <c r="J7" s="160"/>
      <c r="K7" s="159" t="s">
        <v>4</v>
      </c>
      <c r="L7" s="160"/>
      <c r="M7" s="159" t="s">
        <v>5</v>
      </c>
      <c r="N7" s="160"/>
      <c r="O7" s="161"/>
    </row>
    <row r="8" spans="1:15" ht="15" thickBot="1" x14ac:dyDescent="0.4">
      <c r="A8" s="3" t="s">
        <v>57</v>
      </c>
      <c r="B8" s="162" t="s">
        <v>49</v>
      </c>
      <c r="C8" s="163" t="s">
        <v>6</v>
      </c>
      <c r="D8" s="164" t="s">
        <v>18</v>
      </c>
      <c r="E8" s="163" t="s">
        <v>6</v>
      </c>
      <c r="F8" s="164" t="s">
        <v>18</v>
      </c>
      <c r="G8" s="163" t="s">
        <v>6</v>
      </c>
      <c r="H8" s="164" t="s">
        <v>18</v>
      </c>
      <c r="I8" s="163" t="s">
        <v>6</v>
      </c>
      <c r="J8" s="164" t="s">
        <v>18</v>
      </c>
      <c r="K8" s="163" t="s">
        <v>6</v>
      </c>
      <c r="L8" s="164" t="s">
        <v>18</v>
      </c>
      <c r="M8" s="163" t="s">
        <v>6</v>
      </c>
      <c r="N8" s="164" t="s">
        <v>18</v>
      </c>
      <c r="O8" s="165" t="s">
        <v>50</v>
      </c>
    </row>
    <row r="9" spans="1:15" x14ac:dyDescent="0.35">
      <c r="A9" s="4" t="s">
        <v>51</v>
      </c>
      <c r="B9" s="167">
        <v>28</v>
      </c>
      <c r="C9" s="168">
        <v>0</v>
      </c>
      <c r="D9" s="169">
        <v>0</v>
      </c>
      <c r="E9" s="168">
        <v>0</v>
      </c>
      <c r="F9" s="169">
        <v>0</v>
      </c>
      <c r="G9" s="168">
        <v>3</v>
      </c>
      <c r="H9" s="169">
        <v>10.714285714285714</v>
      </c>
      <c r="I9" s="168">
        <v>5</v>
      </c>
      <c r="J9" s="169">
        <v>17.857142857142858</v>
      </c>
      <c r="K9" s="168">
        <v>7</v>
      </c>
      <c r="L9" s="169">
        <v>25</v>
      </c>
      <c r="M9" s="168">
        <v>13</v>
      </c>
      <c r="N9" s="169">
        <v>46.428571428571431</v>
      </c>
      <c r="O9" s="170">
        <v>0.9285714285714286</v>
      </c>
    </row>
    <row r="10" spans="1:15" x14ac:dyDescent="0.35">
      <c r="A10" s="5" t="s">
        <v>22</v>
      </c>
      <c r="B10" s="167">
        <v>16</v>
      </c>
      <c r="C10" s="168">
        <v>0</v>
      </c>
      <c r="D10" s="169">
        <v>0</v>
      </c>
      <c r="E10" s="168">
        <v>0</v>
      </c>
      <c r="F10" s="169">
        <v>0</v>
      </c>
      <c r="G10" s="168">
        <v>0</v>
      </c>
      <c r="H10" s="169">
        <v>0</v>
      </c>
      <c r="I10" s="168">
        <v>2</v>
      </c>
      <c r="J10" s="169">
        <v>12.5</v>
      </c>
      <c r="K10" s="168">
        <v>3</v>
      </c>
      <c r="L10" s="169">
        <v>18.75</v>
      </c>
      <c r="M10" s="168">
        <v>11</v>
      </c>
      <c r="N10" s="169">
        <v>68.75</v>
      </c>
      <c r="O10" s="170">
        <v>0.4375</v>
      </c>
    </row>
    <row r="11" spans="1:15" x14ac:dyDescent="0.35">
      <c r="A11" s="5" t="s">
        <v>61</v>
      </c>
      <c r="B11" s="167">
        <v>15</v>
      </c>
      <c r="C11" s="168">
        <v>0</v>
      </c>
      <c r="D11" s="169">
        <v>0</v>
      </c>
      <c r="E11" s="168">
        <v>0</v>
      </c>
      <c r="F11" s="169">
        <v>0</v>
      </c>
      <c r="G11" s="168">
        <v>0</v>
      </c>
      <c r="H11" s="169">
        <v>0</v>
      </c>
      <c r="I11" s="168">
        <v>1</v>
      </c>
      <c r="J11" s="169">
        <v>6.666666666666667</v>
      </c>
      <c r="K11" s="168">
        <v>3</v>
      </c>
      <c r="L11" s="169">
        <v>20</v>
      </c>
      <c r="M11" s="168">
        <v>11</v>
      </c>
      <c r="N11" s="169">
        <v>73.333333333333329</v>
      </c>
      <c r="O11" s="170">
        <v>0.33333333333333331</v>
      </c>
    </row>
    <row r="12" spans="1:15" x14ac:dyDescent="0.35">
      <c r="A12" s="5"/>
      <c r="B12" s="167"/>
      <c r="C12" s="168"/>
      <c r="D12" s="169"/>
      <c r="E12" s="168"/>
      <c r="F12" s="169"/>
      <c r="G12" s="168"/>
      <c r="H12" s="169"/>
      <c r="I12" s="168"/>
      <c r="J12" s="169"/>
      <c r="K12" s="168"/>
      <c r="L12" s="169"/>
      <c r="M12" s="168"/>
      <c r="N12" s="169"/>
      <c r="O12" s="170"/>
    </row>
    <row r="13" spans="1:15" x14ac:dyDescent="0.35">
      <c r="A13" s="5"/>
      <c r="B13" s="167"/>
      <c r="C13" s="168"/>
      <c r="D13" s="169"/>
      <c r="E13" s="168"/>
      <c r="F13" s="169"/>
      <c r="G13" s="168"/>
      <c r="H13" s="169"/>
      <c r="I13" s="168"/>
      <c r="J13" s="169"/>
      <c r="K13" s="168"/>
      <c r="L13" s="169"/>
      <c r="M13" s="168"/>
      <c r="N13" s="169"/>
      <c r="O13" s="170"/>
    </row>
    <row r="14" spans="1:15" x14ac:dyDescent="0.35">
      <c r="A14" s="5"/>
      <c r="B14" s="167"/>
      <c r="C14" s="168"/>
      <c r="D14" s="169"/>
      <c r="E14" s="168"/>
      <c r="F14" s="169"/>
      <c r="G14" s="168"/>
      <c r="H14" s="169"/>
      <c r="I14" s="168"/>
      <c r="J14" s="169"/>
      <c r="K14" s="168"/>
      <c r="L14" s="169"/>
      <c r="M14" s="168"/>
      <c r="N14" s="169"/>
      <c r="O14" s="170"/>
    </row>
    <row r="15" spans="1:15" x14ac:dyDescent="0.35">
      <c r="A15" s="6" t="s">
        <v>26</v>
      </c>
      <c r="B15" s="167">
        <v>57</v>
      </c>
      <c r="C15" s="168">
        <v>2</v>
      </c>
      <c r="D15" s="169">
        <v>3.5087719298245612</v>
      </c>
      <c r="E15" s="168">
        <v>4</v>
      </c>
      <c r="F15" s="169">
        <v>7.0175438596491224</v>
      </c>
      <c r="G15" s="168">
        <v>7</v>
      </c>
      <c r="H15" s="169">
        <v>12.280701754385966</v>
      </c>
      <c r="I15" s="168">
        <v>12</v>
      </c>
      <c r="J15" s="169">
        <v>21.05263157894737</v>
      </c>
      <c r="K15" s="168">
        <v>14</v>
      </c>
      <c r="L15" s="169">
        <v>24.561403508771932</v>
      </c>
      <c r="M15" s="168">
        <v>18</v>
      </c>
      <c r="N15" s="169">
        <v>31.578947368421051</v>
      </c>
      <c r="O15" s="170">
        <v>1.4912280701754386</v>
      </c>
    </row>
    <row r="16" spans="1:15" x14ac:dyDescent="0.35">
      <c r="A16" s="5" t="s">
        <v>27</v>
      </c>
      <c r="B16" s="167">
        <v>25</v>
      </c>
      <c r="C16" s="168">
        <v>3</v>
      </c>
      <c r="D16" s="169">
        <v>12</v>
      </c>
      <c r="E16" s="168">
        <v>0</v>
      </c>
      <c r="F16" s="169">
        <v>0</v>
      </c>
      <c r="G16" s="168">
        <v>5</v>
      </c>
      <c r="H16" s="169">
        <v>20</v>
      </c>
      <c r="I16" s="168">
        <v>3</v>
      </c>
      <c r="J16" s="169">
        <v>12</v>
      </c>
      <c r="K16" s="168">
        <v>7</v>
      </c>
      <c r="L16" s="169">
        <v>28</v>
      </c>
      <c r="M16" s="168">
        <v>7</v>
      </c>
      <c r="N16" s="169">
        <v>28</v>
      </c>
      <c r="O16" s="170">
        <v>1.72</v>
      </c>
    </row>
    <row r="17" spans="1:15" x14ac:dyDescent="0.35">
      <c r="A17" s="5" t="s">
        <v>28</v>
      </c>
      <c r="B17" s="167">
        <v>8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170"/>
    </row>
    <row r="18" spans="1:15" x14ac:dyDescent="0.35">
      <c r="A18" s="5" t="s">
        <v>29</v>
      </c>
      <c r="B18" s="167">
        <v>2</v>
      </c>
      <c r="C18" s="168"/>
      <c r="D18" s="169"/>
      <c r="E18" s="168"/>
      <c r="F18" s="169"/>
      <c r="G18" s="168"/>
      <c r="H18" s="169"/>
      <c r="I18" s="168"/>
      <c r="J18" s="169"/>
      <c r="K18" s="168"/>
      <c r="L18" s="169"/>
      <c r="M18" s="168"/>
      <c r="N18" s="169"/>
      <c r="O18" s="170"/>
    </row>
    <row r="19" spans="1:15" x14ac:dyDescent="0.35">
      <c r="A19" s="5" t="s">
        <v>30</v>
      </c>
      <c r="B19" s="167">
        <v>13</v>
      </c>
      <c r="C19" s="168">
        <v>0</v>
      </c>
      <c r="D19" s="169">
        <v>0</v>
      </c>
      <c r="E19" s="168">
        <v>1</v>
      </c>
      <c r="F19" s="169">
        <v>7.6923076923076925</v>
      </c>
      <c r="G19" s="168">
        <v>0</v>
      </c>
      <c r="H19" s="169">
        <v>0</v>
      </c>
      <c r="I19" s="168">
        <v>0</v>
      </c>
      <c r="J19" s="169">
        <v>0</v>
      </c>
      <c r="K19" s="168">
        <v>3</v>
      </c>
      <c r="L19" s="169">
        <v>23.076923076923077</v>
      </c>
      <c r="M19" s="168">
        <v>9</v>
      </c>
      <c r="N19" s="169">
        <v>69.230769230769226</v>
      </c>
      <c r="O19" s="170">
        <v>0.53846153846153844</v>
      </c>
    </row>
    <row r="20" spans="1:15" x14ac:dyDescent="0.35">
      <c r="A20" s="5" t="s">
        <v>31</v>
      </c>
      <c r="B20" s="167">
        <v>5</v>
      </c>
      <c r="C20" s="168"/>
      <c r="D20" s="169"/>
      <c r="E20" s="168"/>
      <c r="F20" s="169"/>
      <c r="G20" s="168"/>
      <c r="H20" s="169"/>
      <c r="I20" s="168"/>
      <c r="J20" s="169"/>
      <c r="K20" s="168"/>
      <c r="L20" s="169"/>
      <c r="M20" s="168"/>
      <c r="N20" s="169"/>
      <c r="O20" s="170"/>
    </row>
    <row r="21" spans="1:15" x14ac:dyDescent="0.35">
      <c r="A21" s="5" t="s">
        <v>32</v>
      </c>
      <c r="B21" s="167">
        <v>6</v>
      </c>
      <c r="C21" s="168"/>
      <c r="D21" s="169"/>
      <c r="E21" s="168"/>
      <c r="F21" s="169"/>
      <c r="G21" s="168"/>
      <c r="H21" s="169"/>
      <c r="I21" s="168"/>
      <c r="J21" s="169"/>
      <c r="K21" s="168"/>
      <c r="L21" s="169"/>
      <c r="M21" s="168"/>
      <c r="N21" s="169"/>
      <c r="O21" s="170"/>
    </row>
    <row r="22" spans="1:15" x14ac:dyDescent="0.35">
      <c r="A22" s="5" t="s">
        <v>33</v>
      </c>
      <c r="B22" s="167">
        <v>6</v>
      </c>
      <c r="C22" s="168"/>
      <c r="D22" s="169"/>
      <c r="E22" s="168"/>
      <c r="F22" s="169"/>
      <c r="G22" s="168"/>
      <c r="H22" s="169"/>
      <c r="I22" s="168"/>
      <c r="J22" s="169"/>
      <c r="K22" s="168"/>
      <c r="L22" s="169"/>
      <c r="M22" s="168"/>
      <c r="N22" s="169"/>
      <c r="O22" s="170"/>
    </row>
    <row r="23" spans="1:15" x14ac:dyDescent="0.35">
      <c r="A23" s="5"/>
      <c r="B23" s="167"/>
      <c r="C23" s="168"/>
      <c r="D23" s="169"/>
      <c r="E23" s="168"/>
      <c r="F23" s="169"/>
      <c r="G23" s="168"/>
      <c r="H23" s="169"/>
      <c r="I23" s="168"/>
      <c r="J23" s="169"/>
      <c r="K23" s="168"/>
      <c r="L23" s="169"/>
      <c r="M23" s="168"/>
      <c r="N23" s="169"/>
      <c r="O23" s="170"/>
    </row>
    <row r="24" spans="1:15" x14ac:dyDescent="0.35">
      <c r="A24" s="5" t="s">
        <v>35</v>
      </c>
      <c r="B24" s="167">
        <v>5</v>
      </c>
      <c r="C24" s="168"/>
      <c r="D24" s="169"/>
      <c r="E24" s="168"/>
      <c r="F24" s="169"/>
      <c r="G24" s="168"/>
      <c r="H24" s="169"/>
      <c r="I24" s="168"/>
      <c r="J24" s="169"/>
      <c r="K24" s="168"/>
      <c r="L24" s="169"/>
      <c r="M24" s="168"/>
      <c r="N24" s="169"/>
      <c r="O24" s="170"/>
    </row>
    <row r="25" spans="1:15" x14ac:dyDescent="0.35">
      <c r="A25" s="7" t="s">
        <v>36</v>
      </c>
      <c r="B25" s="167">
        <v>8</v>
      </c>
      <c r="C25" s="168"/>
      <c r="D25" s="169"/>
      <c r="E25" s="168"/>
      <c r="F25" s="169"/>
      <c r="G25" s="168"/>
      <c r="H25" s="169"/>
      <c r="I25" s="168"/>
      <c r="J25" s="169"/>
      <c r="K25" s="168"/>
      <c r="L25" s="169"/>
      <c r="M25" s="168"/>
      <c r="N25" s="169"/>
      <c r="O25" s="170"/>
    </row>
    <row r="26" spans="1:15" x14ac:dyDescent="0.35">
      <c r="A26" s="7" t="s">
        <v>37</v>
      </c>
      <c r="B26" s="167">
        <v>28</v>
      </c>
      <c r="C26" s="168">
        <v>0</v>
      </c>
      <c r="D26" s="169">
        <v>0</v>
      </c>
      <c r="E26" s="168">
        <v>3</v>
      </c>
      <c r="F26" s="169">
        <v>10.714285714285714</v>
      </c>
      <c r="G26" s="168">
        <v>2</v>
      </c>
      <c r="H26" s="169">
        <v>7.1428571428571432</v>
      </c>
      <c r="I26" s="168">
        <v>3</v>
      </c>
      <c r="J26" s="169">
        <v>10.714285714285714</v>
      </c>
      <c r="K26" s="168">
        <v>7</v>
      </c>
      <c r="L26" s="169">
        <v>25</v>
      </c>
      <c r="M26" s="168">
        <v>13</v>
      </c>
      <c r="N26" s="169">
        <v>46.428571428571431</v>
      </c>
      <c r="O26" s="170">
        <v>1.1071428571428572</v>
      </c>
    </row>
    <row r="27" spans="1:15" x14ac:dyDescent="0.35">
      <c r="A27" s="5" t="s">
        <v>38</v>
      </c>
      <c r="B27" s="167">
        <v>162</v>
      </c>
      <c r="C27" s="168">
        <v>4</v>
      </c>
      <c r="D27" s="169">
        <v>2.4691358024691357</v>
      </c>
      <c r="E27" s="168">
        <v>12</v>
      </c>
      <c r="F27" s="169">
        <v>7.4074074074074074</v>
      </c>
      <c r="G27" s="168">
        <v>20</v>
      </c>
      <c r="H27" s="169">
        <v>12.345679012345679</v>
      </c>
      <c r="I27" s="168">
        <v>32</v>
      </c>
      <c r="J27" s="169">
        <v>19.753086419753085</v>
      </c>
      <c r="K27" s="168">
        <v>47</v>
      </c>
      <c r="L27" s="169">
        <v>29.012345679012345</v>
      </c>
      <c r="M27" s="168">
        <v>47</v>
      </c>
      <c r="N27" s="169">
        <v>29.012345679012345</v>
      </c>
      <c r="O27" s="170">
        <v>1.4753086419753085</v>
      </c>
    </row>
    <row r="28" spans="1:15" x14ac:dyDescent="0.35">
      <c r="A28" s="5" t="s">
        <v>39</v>
      </c>
      <c r="B28" s="167">
        <v>12</v>
      </c>
      <c r="C28" s="168">
        <v>0</v>
      </c>
      <c r="D28" s="169">
        <v>0</v>
      </c>
      <c r="E28" s="168">
        <v>0</v>
      </c>
      <c r="F28" s="169">
        <v>0</v>
      </c>
      <c r="G28" s="168">
        <v>0</v>
      </c>
      <c r="H28" s="169">
        <v>0</v>
      </c>
      <c r="I28" s="168">
        <v>3</v>
      </c>
      <c r="J28" s="169">
        <v>25</v>
      </c>
      <c r="K28" s="168">
        <v>1</v>
      </c>
      <c r="L28" s="169">
        <v>8.3333333333333339</v>
      </c>
      <c r="M28" s="168">
        <v>8</v>
      </c>
      <c r="N28" s="169">
        <v>66.666666666666671</v>
      </c>
      <c r="O28" s="170">
        <v>0.58333333333333337</v>
      </c>
    </row>
    <row r="29" spans="1:15" x14ac:dyDescent="0.35">
      <c r="A29" s="5" t="s">
        <v>40</v>
      </c>
      <c r="B29" s="167">
        <v>12</v>
      </c>
      <c r="C29" s="168">
        <v>0</v>
      </c>
      <c r="D29" s="169">
        <v>0</v>
      </c>
      <c r="E29" s="168">
        <v>1</v>
      </c>
      <c r="F29" s="169">
        <v>8.3333333333333339</v>
      </c>
      <c r="G29" s="168">
        <v>0</v>
      </c>
      <c r="H29" s="169">
        <v>0</v>
      </c>
      <c r="I29" s="168">
        <v>2</v>
      </c>
      <c r="J29" s="169">
        <v>16.666666666666668</v>
      </c>
      <c r="K29" s="168">
        <v>3</v>
      </c>
      <c r="L29" s="169">
        <v>25</v>
      </c>
      <c r="M29" s="168">
        <v>6</v>
      </c>
      <c r="N29" s="169">
        <v>50</v>
      </c>
      <c r="O29" s="170">
        <v>0.91666666666666663</v>
      </c>
    </row>
    <row r="30" spans="1:15" ht="15" thickBot="1" x14ac:dyDescent="0.4">
      <c r="A30" s="5" t="s">
        <v>41</v>
      </c>
      <c r="B30" s="167">
        <v>11</v>
      </c>
      <c r="C30" s="168">
        <v>0</v>
      </c>
      <c r="D30" s="169">
        <v>0</v>
      </c>
      <c r="E30" s="168">
        <v>1</v>
      </c>
      <c r="F30" s="169">
        <v>9.0909090909090917</v>
      </c>
      <c r="G30" s="168">
        <v>2</v>
      </c>
      <c r="H30" s="169">
        <v>18.181818181818183</v>
      </c>
      <c r="I30" s="168">
        <v>0</v>
      </c>
      <c r="J30" s="169">
        <v>0</v>
      </c>
      <c r="K30" s="168">
        <v>4</v>
      </c>
      <c r="L30" s="169">
        <v>36.363636363636367</v>
      </c>
      <c r="M30" s="168">
        <v>4</v>
      </c>
      <c r="N30" s="169">
        <v>36.363636363636367</v>
      </c>
      <c r="O30" s="170">
        <v>1.2727272727272727</v>
      </c>
    </row>
    <row r="31" spans="1:15" ht="15" thickBot="1" x14ac:dyDescent="0.4">
      <c r="A31" s="8" t="s">
        <v>53</v>
      </c>
      <c r="B31" s="172">
        <v>419</v>
      </c>
      <c r="C31" s="173">
        <v>9</v>
      </c>
      <c r="D31" s="174">
        <v>2.1479713603818618</v>
      </c>
      <c r="E31" s="173">
        <v>23</v>
      </c>
      <c r="F31" s="174">
        <v>5.4892601431980905</v>
      </c>
      <c r="G31" s="173">
        <v>41</v>
      </c>
      <c r="H31" s="174">
        <v>9.785202863961814</v>
      </c>
      <c r="I31" s="173">
        <v>65</v>
      </c>
      <c r="J31" s="174">
        <v>15.513126491646778</v>
      </c>
      <c r="K31" s="173">
        <v>111</v>
      </c>
      <c r="L31" s="174">
        <v>26.491646778042959</v>
      </c>
      <c r="M31" s="173">
        <v>170</v>
      </c>
      <c r="N31" s="174">
        <v>40.572792362768496</v>
      </c>
      <c r="O31" s="175">
        <v>1.1957040572792363</v>
      </c>
    </row>
    <row r="35" spans="1:15" ht="21.5" thickBot="1" x14ac:dyDescent="0.55000000000000004">
      <c r="A35" s="1" t="s">
        <v>71</v>
      </c>
    </row>
    <row r="36" spans="1:15" x14ac:dyDescent="0.35">
      <c r="A36" s="2"/>
      <c r="B36" s="158"/>
      <c r="C36" s="159" t="s">
        <v>0</v>
      </c>
      <c r="D36" s="160"/>
      <c r="E36" s="159" t="s">
        <v>1</v>
      </c>
      <c r="F36" s="160"/>
      <c r="G36" s="159" t="s">
        <v>2</v>
      </c>
      <c r="H36" s="160"/>
      <c r="I36" s="159" t="s">
        <v>3</v>
      </c>
      <c r="J36" s="160"/>
      <c r="K36" s="159" t="s">
        <v>4</v>
      </c>
      <c r="L36" s="160"/>
      <c r="M36" s="159" t="s">
        <v>5</v>
      </c>
      <c r="N36" s="160"/>
      <c r="O36" s="161"/>
    </row>
    <row r="37" spans="1:15" ht="15" thickBot="1" x14ac:dyDescent="0.4">
      <c r="A37" s="9" t="s">
        <v>57</v>
      </c>
      <c r="B37" s="176" t="s">
        <v>49</v>
      </c>
      <c r="C37" s="177" t="s">
        <v>6</v>
      </c>
      <c r="D37" s="178" t="s">
        <v>18</v>
      </c>
      <c r="E37" s="177" t="s">
        <v>6</v>
      </c>
      <c r="F37" s="178" t="s">
        <v>18</v>
      </c>
      <c r="G37" s="177" t="s">
        <v>6</v>
      </c>
      <c r="H37" s="178" t="s">
        <v>18</v>
      </c>
      <c r="I37" s="177" t="s">
        <v>6</v>
      </c>
      <c r="J37" s="178" t="s">
        <v>18</v>
      </c>
      <c r="K37" s="177" t="s">
        <v>6</v>
      </c>
      <c r="L37" s="178" t="s">
        <v>18</v>
      </c>
      <c r="M37" s="177" t="s">
        <v>6</v>
      </c>
      <c r="N37" s="178" t="s">
        <v>18</v>
      </c>
      <c r="O37" s="179" t="s">
        <v>50</v>
      </c>
    </row>
    <row r="38" spans="1:15" x14ac:dyDescent="0.35">
      <c r="A38" s="4" t="s">
        <v>51</v>
      </c>
      <c r="B38" s="167">
        <v>73</v>
      </c>
      <c r="C38" s="168">
        <v>3</v>
      </c>
      <c r="D38" s="169">
        <v>4.1095890410958908</v>
      </c>
      <c r="E38" s="168">
        <v>7</v>
      </c>
      <c r="F38" s="169">
        <v>9.5890410958904102</v>
      </c>
      <c r="G38" s="168">
        <v>13</v>
      </c>
      <c r="H38" s="169">
        <v>17.80821917808219</v>
      </c>
      <c r="I38" s="168">
        <v>15</v>
      </c>
      <c r="J38" s="169">
        <v>20.547945205479451</v>
      </c>
      <c r="K38" s="168">
        <v>14</v>
      </c>
      <c r="L38" s="169">
        <v>19.17808219178082</v>
      </c>
      <c r="M38" s="168">
        <v>21</v>
      </c>
      <c r="N38" s="169">
        <v>28.767123287671232</v>
      </c>
      <c r="O38" s="170">
        <v>1.726027397260274</v>
      </c>
    </row>
    <row r="39" spans="1:15" x14ac:dyDescent="0.35">
      <c r="A39" s="5" t="s">
        <v>22</v>
      </c>
      <c r="B39" s="167">
        <v>3</v>
      </c>
      <c r="C39" s="168"/>
      <c r="D39" s="169"/>
      <c r="E39" s="168"/>
      <c r="F39" s="169"/>
      <c r="G39" s="168"/>
      <c r="H39" s="169"/>
      <c r="I39" s="168"/>
      <c r="J39" s="169"/>
      <c r="K39" s="168"/>
      <c r="L39" s="169"/>
      <c r="M39" s="168"/>
      <c r="N39" s="169"/>
      <c r="O39" s="170"/>
    </row>
    <row r="40" spans="1:15" x14ac:dyDescent="0.35">
      <c r="A40" s="5" t="s">
        <v>77</v>
      </c>
      <c r="B40" s="167">
        <v>8</v>
      </c>
      <c r="C40" s="168"/>
      <c r="D40" s="169"/>
      <c r="E40" s="168"/>
      <c r="F40" s="169"/>
      <c r="G40" s="168"/>
      <c r="H40" s="169"/>
      <c r="I40" s="168"/>
      <c r="J40" s="169"/>
      <c r="K40" s="168"/>
      <c r="L40" s="169"/>
      <c r="M40" s="168"/>
      <c r="N40" s="169"/>
      <c r="O40" s="170"/>
    </row>
    <row r="41" spans="1:15" x14ac:dyDescent="0.35">
      <c r="A41" s="5"/>
      <c r="B41" s="167"/>
      <c r="C41" s="168"/>
      <c r="D41" s="169"/>
      <c r="E41" s="168"/>
      <c r="F41" s="169"/>
      <c r="G41" s="168"/>
      <c r="H41" s="169"/>
      <c r="I41" s="168"/>
      <c r="J41" s="169"/>
      <c r="K41" s="168"/>
      <c r="L41" s="169"/>
      <c r="M41" s="168"/>
      <c r="N41" s="169"/>
      <c r="O41" s="170"/>
    </row>
    <row r="42" spans="1:15" x14ac:dyDescent="0.35">
      <c r="A42" s="5"/>
      <c r="B42" s="167"/>
      <c r="C42" s="168"/>
      <c r="D42" s="169"/>
      <c r="E42" s="168"/>
      <c r="F42" s="169"/>
      <c r="G42" s="168"/>
      <c r="H42" s="169"/>
      <c r="I42" s="168"/>
      <c r="J42" s="169"/>
      <c r="K42" s="168"/>
      <c r="L42" s="169"/>
      <c r="M42" s="168"/>
      <c r="N42" s="169"/>
      <c r="O42" s="170"/>
    </row>
    <row r="43" spans="1:15" x14ac:dyDescent="0.35">
      <c r="A43" s="5"/>
      <c r="B43" s="167"/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  <c r="O43" s="170"/>
    </row>
    <row r="44" spans="1:15" x14ac:dyDescent="0.35">
      <c r="A44" s="5" t="s">
        <v>26</v>
      </c>
      <c r="B44" s="167">
        <v>7</v>
      </c>
      <c r="C44" s="168"/>
      <c r="D44" s="169"/>
      <c r="E44" s="168"/>
      <c r="F44" s="169"/>
      <c r="G44" s="168"/>
      <c r="H44" s="169"/>
      <c r="I44" s="168"/>
      <c r="J44" s="169"/>
      <c r="K44" s="168"/>
      <c r="L44" s="169"/>
      <c r="M44" s="168"/>
      <c r="N44" s="169"/>
      <c r="O44" s="170"/>
    </row>
    <row r="45" spans="1:15" x14ac:dyDescent="0.35">
      <c r="A45" s="5" t="s">
        <v>27</v>
      </c>
      <c r="B45" s="167">
        <v>17</v>
      </c>
      <c r="C45" s="168">
        <v>0</v>
      </c>
      <c r="D45" s="169">
        <v>0</v>
      </c>
      <c r="E45" s="168">
        <v>0</v>
      </c>
      <c r="F45" s="169">
        <v>0</v>
      </c>
      <c r="G45" s="168">
        <v>4</v>
      </c>
      <c r="H45" s="169">
        <v>23.529411764705884</v>
      </c>
      <c r="I45" s="168">
        <v>4</v>
      </c>
      <c r="J45" s="169">
        <v>23.529411764705884</v>
      </c>
      <c r="K45" s="168">
        <v>3</v>
      </c>
      <c r="L45" s="169">
        <v>17.647058823529413</v>
      </c>
      <c r="M45" s="168">
        <v>6</v>
      </c>
      <c r="N45" s="169">
        <v>35.294117647058826</v>
      </c>
      <c r="O45" s="170">
        <v>1.3529411764705883</v>
      </c>
    </row>
    <row r="46" spans="1:15" x14ac:dyDescent="0.35">
      <c r="A46" s="5" t="s">
        <v>28</v>
      </c>
      <c r="B46" s="167"/>
      <c r="C46" s="168"/>
      <c r="D46" s="169"/>
      <c r="E46" s="168"/>
      <c r="F46" s="169"/>
      <c r="G46" s="168"/>
      <c r="H46" s="169"/>
      <c r="I46" s="168"/>
      <c r="J46" s="169"/>
      <c r="K46" s="168"/>
      <c r="L46" s="169"/>
      <c r="M46" s="168"/>
      <c r="N46" s="169"/>
      <c r="O46" s="170"/>
    </row>
    <row r="47" spans="1:15" x14ac:dyDescent="0.35">
      <c r="A47" s="5" t="s">
        <v>29</v>
      </c>
      <c r="B47" s="167">
        <v>1</v>
      </c>
      <c r="C47" s="168"/>
      <c r="D47" s="169"/>
      <c r="E47" s="168"/>
      <c r="F47" s="169"/>
      <c r="G47" s="168"/>
      <c r="H47" s="169"/>
      <c r="I47" s="168"/>
      <c r="J47" s="169"/>
      <c r="K47" s="168"/>
      <c r="L47" s="169"/>
      <c r="M47" s="168"/>
      <c r="N47" s="169"/>
      <c r="O47" s="170"/>
    </row>
    <row r="48" spans="1:15" x14ac:dyDescent="0.35">
      <c r="A48" s="5" t="s">
        <v>30</v>
      </c>
      <c r="B48" s="167">
        <v>1</v>
      </c>
      <c r="C48" s="168"/>
      <c r="D48" s="169"/>
      <c r="E48" s="168"/>
      <c r="F48" s="169"/>
      <c r="G48" s="168"/>
      <c r="H48" s="169"/>
      <c r="I48" s="168"/>
      <c r="J48" s="169"/>
      <c r="K48" s="168"/>
      <c r="L48" s="169"/>
      <c r="M48" s="168"/>
      <c r="N48" s="169"/>
      <c r="O48" s="170"/>
    </row>
    <row r="49" spans="1:15" x14ac:dyDescent="0.35">
      <c r="A49" s="5" t="s">
        <v>31</v>
      </c>
      <c r="B49" s="167">
        <v>2</v>
      </c>
      <c r="C49" s="168"/>
      <c r="D49" s="169"/>
      <c r="E49" s="168"/>
      <c r="F49" s="169"/>
      <c r="G49" s="168"/>
      <c r="H49" s="169"/>
      <c r="I49" s="168"/>
      <c r="J49" s="169"/>
      <c r="K49" s="168"/>
      <c r="L49" s="169"/>
      <c r="M49" s="168"/>
      <c r="N49" s="169"/>
      <c r="O49" s="170"/>
    </row>
    <row r="50" spans="1:15" x14ac:dyDescent="0.35">
      <c r="A50" s="5" t="s">
        <v>32</v>
      </c>
      <c r="B50" s="167">
        <v>4</v>
      </c>
      <c r="C50" s="168"/>
      <c r="D50" s="169"/>
      <c r="E50" s="168"/>
      <c r="F50" s="169"/>
      <c r="G50" s="168"/>
      <c r="H50" s="169"/>
      <c r="I50" s="168"/>
      <c r="J50" s="169"/>
      <c r="K50" s="168"/>
      <c r="L50" s="169"/>
      <c r="M50" s="168"/>
      <c r="N50" s="169"/>
      <c r="O50" s="170"/>
    </row>
    <row r="51" spans="1:15" x14ac:dyDescent="0.35">
      <c r="A51" s="5" t="s">
        <v>33</v>
      </c>
      <c r="B51" s="167">
        <v>3</v>
      </c>
      <c r="C51" s="168"/>
      <c r="D51" s="169"/>
      <c r="E51" s="168"/>
      <c r="F51" s="169"/>
      <c r="G51" s="168"/>
      <c r="H51" s="169"/>
      <c r="I51" s="168"/>
      <c r="J51" s="169"/>
      <c r="K51" s="168"/>
      <c r="L51" s="169"/>
      <c r="M51" s="168"/>
      <c r="N51" s="169"/>
      <c r="O51" s="170"/>
    </row>
    <row r="52" spans="1:15" x14ac:dyDescent="0.35">
      <c r="A52" s="5" t="s">
        <v>34</v>
      </c>
      <c r="B52" s="167"/>
      <c r="C52" s="168"/>
      <c r="D52" s="169"/>
      <c r="E52" s="168"/>
      <c r="F52" s="169"/>
      <c r="G52" s="168"/>
      <c r="H52" s="169"/>
      <c r="I52" s="168"/>
      <c r="J52" s="169"/>
      <c r="K52" s="168"/>
      <c r="L52" s="169"/>
      <c r="M52" s="168"/>
      <c r="N52" s="169"/>
      <c r="O52" s="170"/>
    </row>
    <row r="53" spans="1:15" x14ac:dyDescent="0.35">
      <c r="A53" s="5" t="s">
        <v>35</v>
      </c>
      <c r="B53" s="167">
        <v>1</v>
      </c>
      <c r="C53" s="168"/>
      <c r="D53" s="169"/>
      <c r="E53" s="168"/>
      <c r="F53" s="169"/>
      <c r="G53" s="168"/>
      <c r="H53" s="169"/>
      <c r="I53" s="168"/>
      <c r="J53" s="169"/>
      <c r="K53" s="168"/>
      <c r="L53" s="169"/>
      <c r="M53" s="168"/>
      <c r="N53" s="169"/>
      <c r="O53" s="170"/>
    </row>
    <row r="54" spans="1:15" x14ac:dyDescent="0.35">
      <c r="A54" s="7" t="s">
        <v>36</v>
      </c>
      <c r="B54" s="167">
        <v>3</v>
      </c>
      <c r="C54" s="168"/>
      <c r="D54" s="169"/>
      <c r="E54" s="168"/>
      <c r="F54" s="169"/>
      <c r="G54" s="168"/>
      <c r="H54" s="169"/>
      <c r="I54" s="168"/>
      <c r="J54" s="169"/>
      <c r="K54" s="168"/>
      <c r="L54" s="169"/>
      <c r="M54" s="168"/>
      <c r="N54" s="169"/>
      <c r="O54" s="170"/>
    </row>
    <row r="55" spans="1:15" x14ac:dyDescent="0.35">
      <c r="A55" s="7" t="s">
        <v>37</v>
      </c>
      <c r="B55" s="167">
        <v>8</v>
      </c>
      <c r="C55" s="168"/>
      <c r="D55" s="169"/>
      <c r="E55" s="168"/>
      <c r="F55" s="169"/>
      <c r="G55" s="168"/>
      <c r="H55" s="169"/>
      <c r="I55" s="168"/>
      <c r="J55" s="169"/>
      <c r="K55" s="168"/>
      <c r="L55" s="169"/>
      <c r="M55" s="168"/>
      <c r="N55" s="169"/>
      <c r="O55" s="170"/>
    </row>
    <row r="56" spans="1:15" x14ac:dyDescent="0.35">
      <c r="A56" s="6" t="s">
        <v>38</v>
      </c>
      <c r="B56" s="167">
        <v>42</v>
      </c>
      <c r="C56" s="168">
        <v>1</v>
      </c>
      <c r="D56" s="169">
        <v>2.3809523809523809</v>
      </c>
      <c r="E56" s="168">
        <v>4</v>
      </c>
      <c r="F56" s="169">
        <v>9.5238095238095237</v>
      </c>
      <c r="G56" s="168">
        <v>11</v>
      </c>
      <c r="H56" s="169">
        <v>26.19047619047619</v>
      </c>
      <c r="I56" s="168">
        <v>3</v>
      </c>
      <c r="J56" s="169">
        <v>7.1428571428571432</v>
      </c>
      <c r="K56" s="168">
        <v>14</v>
      </c>
      <c r="L56" s="169">
        <v>33.333333333333336</v>
      </c>
      <c r="M56" s="168">
        <v>9</v>
      </c>
      <c r="N56" s="169">
        <v>21.428571428571427</v>
      </c>
      <c r="O56" s="170">
        <v>1.7619047619047619</v>
      </c>
    </row>
    <row r="57" spans="1:15" x14ac:dyDescent="0.35">
      <c r="A57" s="5" t="s">
        <v>39</v>
      </c>
      <c r="B57" s="167">
        <v>3</v>
      </c>
      <c r="C57" s="168"/>
      <c r="D57" s="169"/>
      <c r="E57" s="168"/>
      <c r="F57" s="169"/>
      <c r="G57" s="168"/>
      <c r="H57" s="169"/>
      <c r="I57" s="168"/>
      <c r="J57" s="169"/>
      <c r="K57" s="168"/>
      <c r="L57" s="169"/>
      <c r="M57" s="168"/>
      <c r="N57" s="169"/>
      <c r="O57" s="170"/>
    </row>
    <row r="58" spans="1:15" x14ac:dyDescent="0.35">
      <c r="A58" s="5" t="s">
        <v>40</v>
      </c>
      <c r="B58" s="167">
        <v>1</v>
      </c>
      <c r="C58" s="168"/>
      <c r="D58" s="169"/>
      <c r="E58" s="168"/>
      <c r="F58" s="169"/>
      <c r="G58" s="168"/>
      <c r="H58" s="169"/>
      <c r="I58" s="168"/>
      <c r="J58" s="169"/>
      <c r="K58" s="168"/>
      <c r="L58" s="169"/>
      <c r="M58" s="168"/>
      <c r="N58" s="169"/>
      <c r="O58" s="170"/>
    </row>
    <row r="59" spans="1:15" ht="15" thickBot="1" x14ac:dyDescent="0.4">
      <c r="A59" s="5" t="s">
        <v>41</v>
      </c>
      <c r="B59" s="167">
        <v>8</v>
      </c>
      <c r="C59" s="168"/>
      <c r="D59" s="169"/>
      <c r="E59" s="168"/>
      <c r="F59" s="169"/>
      <c r="G59" s="168"/>
      <c r="H59" s="169"/>
      <c r="I59" s="168"/>
      <c r="J59" s="169"/>
      <c r="K59" s="168"/>
      <c r="L59" s="169"/>
      <c r="M59" s="168"/>
      <c r="N59" s="169"/>
      <c r="O59" s="170"/>
    </row>
    <row r="60" spans="1:15" ht="15" thickBot="1" x14ac:dyDescent="0.4">
      <c r="A60" s="10" t="s">
        <v>53</v>
      </c>
      <c r="B60" s="172">
        <v>185</v>
      </c>
      <c r="C60" s="173">
        <v>4</v>
      </c>
      <c r="D60" s="174">
        <v>2.1621621621621623</v>
      </c>
      <c r="E60" s="173">
        <v>11</v>
      </c>
      <c r="F60" s="174">
        <v>5.9459459459459456</v>
      </c>
      <c r="G60" s="173">
        <v>29</v>
      </c>
      <c r="H60" s="174">
        <v>15.675675675675675</v>
      </c>
      <c r="I60" s="173">
        <v>31</v>
      </c>
      <c r="J60" s="174">
        <v>16.756756756756758</v>
      </c>
      <c r="K60" s="173">
        <v>40</v>
      </c>
      <c r="L60" s="174">
        <v>21.621621621621621</v>
      </c>
      <c r="M60" s="173">
        <v>70</v>
      </c>
      <c r="N60" s="174">
        <v>37.837837837837839</v>
      </c>
      <c r="O60" s="175">
        <v>1.3675675675675676</v>
      </c>
    </row>
  </sheetData>
  <conditionalFormatting sqref="A6:O60">
    <cfRule type="containsErrors" dxfId="9" priority="1">
      <formula>ISERROR(A6)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FAD7AB07880B4E91530C92E3B7D9B8" ma:contentTypeVersion="18" ma:contentTypeDescription="Opprett et nytt dokument." ma:contentTypeScope="" ma:versionID="633c8375a19c7e09e2d2216008256439">
  <xsd:schema xmlns:xsd="http://www.w3.org/2001/XMLSchema" xmlns:xs="http://www.w3.org/2001/XMLSchema" xmlns:p="http://schemas.microsoft.com/office/2006/metadata/properties" xmlns:ns2="ec6f3e69-dc22-4b1b-ae01-f72fd0a8eefe" xmlns:ns3="12b3ced7-3760-4b5c-b43c-75e547ab9d86" targetNamespace="http://schemas.microsoft.com/office/2006/metadata/properties" ma:root="true" ma:fieldsID="8c2a399ea1576cb37b242130619c9395" ns2:_="" ns3:_="">
    <xsd:import namespace="ec6f3e69-dc22-4b1b-ae01-f72fd0a8eefe"/>
    <xsd:import namespace="12b3ced7-3760-4b5c-b43c-75e547ab9d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f3e69-dc22-4b1b-ae01-f72fd0a8ee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95058f-e613-4db3-90ba-36d0e853952c}" ma:internalName="TaxCatchAll" ma:showField="CatchAllData" ma:web="ec6f3e69-dc22-4b1b-ae01-f72fd0a8ee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3ced7-3760-4b5c-b43c-75e547ab9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e4baa9bf-99cb-43e6-9915-dbf83b28ea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3ced7-3760-4b5c-b43c-75e547ab9d86">
      <Terms xmlns="http://schemas.microsoft.com/office/infopath/2007/PartnerControls"/>
    </lcf76f155ced4ddcb4097134ff3c332f>
    <TaxCatchAll xmlns="ec6f3e69-dc22-4b1b-ae01-f72fd0a8eefe" xsi:nil="true"/>
    <SharedWithUsers xmlns="ec6f3e69-dc22-4b1b-ae01-f72fd0a8eefe">
      <UserInfo>
        <DisplayName>Peter Brandstrup</DisplayName>
        <AccountId>41</AccountId>
        <AccountType/>
      </UserInfo>
      <UserInfo>
        <DisplayName>Kristian Bergh</DisplayName>
        <AccountId>74</AccountId>
        <AccountType/>
      </UserInfo>
      <UserInfo>
        <DisplayName>Helen Bråten</DisplayName>
        <AccountId>22</AccountId>
        <AccountType/>
      </UserInfo>
      <UserInfo>
        <DisplayName>Karl Johan Skeidsvoll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F3BD0-7BB1-474D-8521-3732268DC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f3e69-dc22-4b1b-ae01-f72fd0a8eefe"/>
    <ds:schemaRef ds:uri="12b3ced7-3760-4b5c-b43c-75e547ab9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28013-C867-4277-AFE5-CCCAA9A40715}">
  <ds:schemaRefs>
    <ds:schemaRef ds:uri="http://schemas.microsoft.com/office/infopath/2007/PartnerControls"/>
    <ds:schemaRef ds:uri="12b3ced7-3760-4b5c-b43c-75e547ab9d86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ec6f3e69-dc22-4b1b-ae01-f72fd0a8eef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E62D0C-3648-44CC-BF91-F8CA116337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12c8e8-594e-4732-af2c-72b9d03c2bc6}" enabled="0" method="" siteId="{0812c8e8-594e-4732-af2c-72b9d03c2b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Tidslinje</vt:lpstr>
      <vt:lpstr>Vår 2026</vt:lpstr>
      <vt:lpstr>2015-2017</vt:lpstr>
      <vt:lpstr>Vår 2020</vt:lpstr>
      <vt:lpstr>Høst 2020</vt:lpstr>
      <vt:lpstr>Vår 2021</vt:lpstr>
      <vt:lpstr>Høst 2021</vt:lpstr>
      <vt:lpstr>Vår 2022</vt:lpstr>
      <vt:lpstr>Høst 2022</vt:lpstr>
      <vt:lpstr>Vår 2023</vt:lpstr>
      <vt:lpstr>Høst 2023</vt:lpstr>
      <vt:lpstr>Vår 2024</vt:lpstr>
      <vt:lpstr>Høst 2024</vt:lpstr>
      <vt:lpstr>Vår 2025</vt:lpstr>
      <vt:lpstr>Høst 2025</vt:lpstr>
    </vt:vector>
  </TitlesOfParts>
  <Manager/>
  <Company>NOKUT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Johan Skeidsvoll</dc:creator>
  <cp:keywords/>
  <dc:description/>
  <cp:lastModifiedBy>Nora Torgersen</cp:lastModifiedBy>
  <cp:revision/>
  <cp:lastPrinted>2022-06-22T11:53:52Z</cp:lastPrinted>
  <dcterms:created xsi:type="dcterms:W3CDTF">2022-01-05T09:51:26Z</dcterms:created>
  <dcterms:modified xsi:type="dcterms:W3CDTF">2026-06-24T10:45:51Z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0x010100EBFAD7AB07880B4E91530C92E3B7D9B8</vt:lpwstr>
  </property>
  <property fmtid="{D5CDD505-2E9C-101B-9397-08002B2CF9AE}" pid="3" name="MediaServiceImageTags">
    <vt:lpwstr/>
  </property>
</Properties>
</file>